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1e3a4216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rs" sheetId="1" r:id="R24985c28c98242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0"/>
    <x:numFmt numFmtId="202" formatCode="0.0%"/>
  </x:numFmts>
  <x:fonts count="5">
    <x:font>
      <x:sz val="11"/>
      <x:name val="Carlito"/>
    </x:font>
    <x:font>
      <x:sz val="10"/>
      <x:color rgb="FF24302E"/>
      <x:name val="Arial"/>
    </x:font>
    <x:font>
      <x:b/>
      <x:sz val="14"/>
      <x:color rgb="FF24302E"/>
      <x:name val="Arial"/>
    </x:font>
    <x:font>
      <x:sz val="10"/>
      <x:color rgb="FF52605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F0F3EF"/>
      </x:patternFill>
    </x:fill>
    <x:fill>
      <x:patternFill patternType="solid">
        <x:fgColor rgb="FF98452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39bd3686342a9" /><Relationship Type="http://schemas.openxmlformats.org/officeDocument/2006/relationships/theme" Target="/xl/theme/theme1.xml" Id="Rbba3511cd6174994" /><Relationship Type="http://schemas.openxmlformats.org/officeDocument/2006/relationships/sharedStrings" Target="/xl/sharedStrings.xml" Id="R6892529795f8470d" /><Relationship Type="http://schemas.openxmlformats.org/officeDocument/2006/relationships/worksheet" Target="/xl/worksheets/sheet1.xml" Id="R24985c28c98242fc" /></Relationships>
</file>

<file path=xl/tables/table1.xml><?xml version="1.0" encoding="utf-8"?>
<x:table xmlns:x="http://schemas.openxmlformats.org/spreadsheetml/2006/main" id="1" name="CompetitorOffers" displayName="CompetitorOffers" ref="A7:T107" headerRowCount="1" totalsRowCount="0" totalsRowShown="0">
  <x:autoFilter ref="A7:T107"/>
  <x:tableColumns count="20">
    <x:tableColumn id="1" name="Observed at, UTC"/>
    <x:tableColumn id="2" name="Product"/>
    <x:tableColumn id="3" name="Variant"/>
    <x:tableColumn id="4" name="Competitor URL"/>
    <x:tableColumn id="5" name="Seller"/>
    <x:tableColumn id="6" name="Condition"/>
    <x:tableColumn id="7" name="Availability"/>
    <x:tableColumn id="8" name="Competitor currency"/>
    <x:tableColumn id="9" name="Competitor price"/>
    <x:tableColumn id="10" name="Competitor shipping"/>
    <x:tableColumn id="11" name="Your currency"/>
    <x:tableColumn id="12" name="Your price"/>
    <x:tableColumn id="13" name="Your shipping"/>
    <x:tableColumn id="14" name="Comparable?"/>
    <x:tableColumn id="15" name="Competitor total"/>
    <x:tableColumn id="16" name="Your total"/>
    <x:tableColumn id="17" name="Your price gap"/>
    <x:tableColumn id="18" name="Your gap, %"/>
    <x:tableColumn id="19" name="Review"/>
    <x:tableColumn id="20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7c26801596417d" /></Relationships>
</file>

<file path=xl/worksheets/sheet1.xml><?xml version="1.0" encoding="utf-8"?>
<x:worksheet xmlns:x="http://schemas.openxmlformats.org/spreadsheetml/2006/main">
  <x:sheetPr>
    <x:tabColor rgb="FF98452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0" hidden="0" customWidth="1"/>
    <x:col min="3" max="3" width="20" hidden="0" customWidth="1"/>
    <x:col min="4" max="4" width="44" hidden="0" customWidth="1"/>
    <x:col min="5" max="5" width="20" hidden="0" customWidth="1"/>
    <x:col min="6" max="6" width="14" hidden="0" customWidth="1"/>
    <x:col min="7" max="7" width="18" hidden="0" customWidth="1"/>
    <x:col min="8" max="8" width="16" hidden="0" customWidth="1"/>
    <x:col min="9" max="9" width="17" hidden="0" customWidth="1"/>
    <x:col min="10" max="10" width="17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7" hidden="0" customWidth="1"/>
    <x:col min="16" max="16" width="16" hidden="0" customWidth="1"/>
    <x:col min="17" max="17" width="17" hidden="0" customWidth="1"/>
    <x:col min="18" max="18" width="16" hidden="0" customWidth="1"/>
    <x:col min="19" max="19" width="34" hidden="0" customWidth="1"/>
    <x:col min="20" max="20" width="58" hidden="0" customWidth="1"/>
  </x:cols>
  <x:sheetData>
    <x:row r="2">
      <x:c r="A2" s="1"/>
      <x:c r="B2" s="3" t="str">
        <x:v>Competitor price tracking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>
      <x:c r="A3" s="1"/>
      <x:c r="B3" s="4" t="str">
        <x:v>The four sample rows are invented. Replace them with your own dated offer observations.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>
      <x:c r="A4" s="1"/>
      <x:c r="B4" s="4" t="str">
        <x:v>Amber cells are inputs. Enter Yes under Comparable? only after matching the offer, tax basis and delivery destination.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>
      <x:c r="A5" s="1"/>
      <x:c r="B5" s="4" t="str">
        <x:v>Enter zero shipping only when confirmed. Positive gap means your delivered price is higher. Percentage uses the competitor total.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42" customHeight="1">
      <x:c r="A7" s="10" t="str">
        <x:v>Observed at, UTC</x:v>
      </x:c>
      <x:c r="B7" s="10" t="str">
        <x:v>Product</x:v>
      </x:c>
      <x:c r="C7" s="10" t="str">
        <x:v>Variant</x:v>
      </x:c>
      <x:c r="D7" s="10" t="str">
        <x:v>Competitor URL</x:v>
      </x:c>
      <x:c r="E7" s="10" t="str">
        <x:v>Seller</x:v>
      </x:c>
      <x:c r="F7" s="10" t="str">
        <x:v>Condition</x:v>
      </x:c>
      <x:c r="G7" s="10" t="str">
        <x:v>Availability</x:v>
      </x:c>
      <x:c r="H7" s="10" t="str">
        <x:v>Competitor currency</x:v>
      </x:c>
      <x:c r="I7" s="10" t="str">
        <x:v>Competitor price</x:v>
      </x:c>
      <x:c r="J7" s="10" t="str">
        <x:v>Competitor shipping</x:v>
      </x:c>
      <x:c r="K7" s="10" t="str">
        <x:v>Your currency</x:v>
      </x:c>
      <x:c r="L7" s="10" t="str">
        <x:v>Your price</x:v>
      </x:c>
      <x:c r="M7" s="10" t="str">
        <x:v>Your shipping</x:v>
      </x:c>
      <x:c r="N7" s="10" t="str">
        <x:v>Comparable?</x:v>
      </x:c>
      <x:c r="O7" s="10" t="str">
        <x:v>Competitor total</x:v>
      </x:c>
      <x:c r="P7" s="10" t="str">
        <x:v>Your total</x:v>
      </x:c>
      <x:c r="Q7" s="10" t="str">
        <x:v>Your price gap</x:v>
      </x:c>
      <x:c r="R7" s="10" t="str">
        <x:v>Your gap, %</x:v>
      </x:c>
      <x:c r="S7" s="10" t="str">
        <x:v>Review</x:v>
      </x:c>
      <x:c r="T7" s="10" t="str">
        <x:v>Notes</x:v>
      </x:c>
    </x:row>
    <x:row r="8" ht="28" customHeight="1">
      <x:c r="A8" s="11" t="n">
        <x:v>46327.375</x:v>
      </x:c>
      <x:c r="B8" s="5" t="str">
        <x:v>Camera kit</x:v>
      </x:c>
      <x:c r="C8" s="5" t="str">
        <x:v>CAM-KIT-01</x:v>
      </x:c>
      <x:c r="D8" s="5" t="str">
        <x:v>https://retailer-a.example/camera-kit</x:v>
      </x:c>
      <x:c r="E8" s="5" t="str">
        <x:v>Retailer A</x:v>
      </x:c>
      <x:c r="F8" s="5" t="str">
        <x:v>New</x:v>
      </x:c>
      <x:c r="G8" s="5" t="str">
        <x:v>In stock</x:v>
      </x:c>
      <x:c r="H8" s="5" t="str">
        <x:v>EUR</x:v>
      </x:c>
      <x:c r="I8" s="12" t="n">
        <x:v>180</x:v>
      </x:c>
      <x:c r="J8" s="12" t="n">
        <x:v>8</x:v>
      </x:c>
      <x:c r="K8" s="5" t="str">
        <x:v>EUR</x:v>
      </x:c>
      <x:c r="L8" s="12" t="n">
        <x:v>200</x:v>
      </x:c>
      <x:c r="M8" s="12" t="n">
        <x:v>0</x:v>
      </x:c>
      <x:c r="N8" s="5" t="str">
        <x:v>Yes</x:v>
      </x:c>
      <x:c r="O8" s="13" t="n">
        <x:f>IF(B8="","",IF(AND(ISNUMBER(I8),ISNUMBER(J8),I8&gt;=0,J8&gt;=0),SUM(I8:J8),""))</x:f>
        <x:v>188</x:v>
      </x:c>
      <x:c r="P8" s="13" t="n">
        <x:f>IF(B8="","",IF(AND(ISNUMBER(L8),ISNUMBER(M8),L8&gt;=0,M8&gt;=0),SUM(L8:M8),""))</x:f>
        <x:v>200</x:v>
      </x:c>
      <x:c r="Q8" s="13" t="n">
        <x:f>IF(B8="","",IF(AND(ISNUMBER(A8),N8="Yes",H8&lt;&gt;"",H8=K8,ISNUMBER(O8),ISNUMBER(P8)),P8-O8,""))</x:f>
        <x:v>12</x:v>
      </x:c>
      <x:c r="R8" s="14" t="n">
        <x:f>IF(ISNUMBER(Q8),IF(O8=0,"",Q8/O8),"")</x:f>
        <x:v>0.06382978723404255</x:v>
      </x:c>
      <x:c r="S8" s="6" t="str">
        <x:f>IF(B8="","",IF(NOT(ISNUMBER(A8)),"Add observation time",IF(N8&lt;&gt;"Yes","Confirm offer match",IF(OR(H8="",K8=""),"Add currencies",IF(H8&lt;&gt;K8,"Check currencies",IF(OR(NOT(ISNUMBER(O8)),NOT(ISNUMBER(P8))),"Complete prices and shipping",IF(O8=0,"Zero comparison total","Ready to compare")))))))</x:f>
        <x:v>Ready to compare</x:v>
      </x:c>
      <x:c r="T8" s="5" t="str">
        <x:v>Invented example. Same destination and tax basis.</x:v>
      </x:c>
    </x:row>
    <x:row r="9" ht="28" customHeight="1">
      <x:c r="A9" s="11" t="n">
        <x:v>46327.375</x:v>
      </x:c>
      <x:c r="B9" s="5" t="str">
        <x:v>Camera kit</x:v>
      </x:c>
      <x:c r="C9" s="5" t="str">
        <x:v>CAM-KIT-01</x:v>
      </x:c>
      <x:c r="D9" s="5" t="str">
        <x:v>https://retailer-b.example/camera-kit</x:v>
      </x:c>
      <x:c r="E9" s="5" t="str">
        <x:v>Retailer B</x:v>
      </x:c>
      <x:c r="F9" s="5" t="str">
        <x:v>New</x:v>
      </x:c>
      <x:c r="G9" s="5" t="str">
        <x:v>In stock</x:v>
      </x:c>
      <x:c r="H9" s="5" t="str">
        <x:v>EUR</x:v>
      </x:c>
      <x:c r="I9" s="12" t="n">
        <x:v>190</x:v>
      </x:c>
      <x:c r="J9" s="12" t="n">
        <x:v>0</x:v>
      </x:c>
      <x:c r="K9" s="5" t="str">
        <x:v>EUR</x:v>
      </x:c>
      <x:c r="L9" s="12" t="n">
        <x:v>200</x:v>
      </x:c>
      <x:c r="M9" s="12" t="n">
        <x:v>0</x:v>
      </x:c>
      <x:c r="N9" s="5" t="str">
        <x:v>Yes</x:v>
      </x:c>
      <x:c r="O9" s="13" t="n">
        <x:f>IF(B9="","",IF(AND(ISNUMBER(I9),ISNUMBER(J9),I9&gt;=0,J9&gt;=0),SUM(I9:J9),""))</x:f>
        <x:v>190</x:v>
      </x:c>
      <x:c r="P9" s="13" t="n">
        <x:f>IF(B9="","",IF(AND(ISNUMBER(L9),ISNUMBER(M9),L9&gt;=0,M9&gt;=0),SUM(L9:M9),""))</x:f>
        <x:v>200</x:v>
      </x:c>
      <x:c r="Q9" s="13" t="n">
        <x:f>IF(B9="","",IF(AND(ISNUMBER(A9),N9="Yes",H9&lt;&gt;"",H9=K9,ISNUMBER(O9),ISNUMBER(P9)),P9-O9,""))</x:f>
        <x:v>10</x:v>
      </x:c>
      <x:c r="R9" s="14" t="n">
        <x:f>IF(ISNUMBER(Q9),IF(O9=0,"",Q9/O9),"")</x:f>
        <x:v>0.05263157894736842</x:v>
      </x:c>
      <x:c r="S9" s="6" t="str">
        <x:f>IF(B9="","",IF(NOT(ISNUMBER(A9)),"Add observation time",IF(N9&lt;&gt;"Yes","Confirm offer match",IF(OR(H9="",K9=""),"Add currencies",IF(H9&lt;&gt;K9,"Check currencies",IF(OR(NOT(ISNUMBER(O9)),NOT(ISNUMBER(P9))),"Complete prices and shipping",IF(O9=0,"Zero comparison total","Ready to compare")))))))</x:f>
        <x:v>Ready to compare</x:v>
      </x:c>
      <x:c r="T9" s="5" t="str">
        <x:v>Invented example. Shipping confirmed free.</x:v>
      </x:c>
    </x:row>
    <x:row r="10" ht="28" customHeight="1">
      <x:c r="A10" s="11" t="n">
        <x:v>46327.375</x:v>
      </x:c>
      <x:c r="B10" s="5" t="str">
        <x:v>Camera kit</x:v>
      </x:c>
      <x:c r="C10" s="5" t="str">
        <x:v>CAM-KIT-01</x:v>
      </x:c>
      <x:c r="D10" s="5" t="str">
        <x:v>https://retailer-c.example/camera-kit</x:v>
      </x:c>
      <x:c r="E10" s="5" t="str">
        <x:v>Retailer C</x:v>
      </x:c>
      <x:c r="F10" s="5" t="str">
        <x:v>New</x:v>
      </x:c>
      <x:c r="G10" s="5" t="str">
        <x:v>In stock</x:v>
      </x:c>
      <x:c r="H10" s="5" t="str">
        <x:v>EUR</x:v>
      </x:c>
      <x:c r="I10" s="12" t="n">
        <x:v>175</x:v>
      </x:c>
      <x:c r="J10" s="12"/>
      <x:c r="K10" s="5" t="str">
        <x:v>EUR</x:v>
      </x:c>
      <x:c r="L10" s="12" t="n">
        <x:v>200</x:v>
      </x:c>
      <x:c r="M10" s="12" t="n">
        <x:v>0</x:v>
      </x:c>
      <x:c r="N10" s="5" t="str">
        <x:v>Yes</x:v>
      </x:c>
      <x:c r="O10" s="13" t="str">
        <x:f>IF(B10="","",IF(AND(ISNUMBER(I10),ISNUMBER(J10),I10&gt;=0,J10&gt;=0),SUM(I10:J10),""))</x:f>
      </x:c>
      <x:c r="P10" s="13" t="n">
        <x:f>IF(B10="","",IF(AND(ISNUMBER(L10),ISNUMBER(M10),L10&gt;=0,M10&gt;=0),SUM(L10:M10),""))</x:f>
        <x:v>200</x:v>
      </x:c>
      <x:c r="Q10" s="13" t="str">
        <x:f>IF(B10="","",IF(AND(ISNUMBER(A10),N10="Yes",H10&lt;&gt;"",H10=K10,ISNUMBER(O10),ISNUMBER(P10)),P10-O10,""))</x:f>
      </x:c>
      <x:c r="R10" s="14" t="str">
        <x:f>IF(ISNUMBER(Q10),IF(O10=0,"",Q10/O10),"")</x:f>
      </x:c>
      <x:c r="S10" s="6" t="str">
        <x:f>IF(B10="","",IF(NOT(ISNUMBER(A10)),"Add observation time",IF(N10&lt;&gt;"Yes","Confirm offer match",IF(OR(H10="",K10=""),"Add currencies",IF(H10&lt;&gt;K10,"Check currencies",IF(OR(NOT(ISNUMBER(O10)),NOT(ISNUMBER(P10))),"Complete prices and shipping",IF(O10=0,"Zero comparison total","Ready to compare")))))))</x:f>
        <x:v>Complete prices and shipping</x:v>
      </x:c>
      <x:c r="T10" s="5" t="str">
        <x:v>Invented example. Shipping unknown, left blank.</x:v>
      </x:c>
    </x:row>
    <x:row r="11" ht="28" customHeight="1">
      <x:c r="A11" s="11" t="n">
        <x:v>46327.375</x:v>
      </x:c>
      <x:c r="B11" s="5" t="str">
        <x:v>Camera kit</x:v>
      </x:c>
      <x:c r="C11" s="5" t="str">
        <x:v>CAM-KIT-01</x:v>
      </x:c>
      <x:c r="D11" s="5" t="str">
        <x:v>https://retailer-d.example/camera-kit</x:v>
      </x:c>
      <x:c r="E11" s="5" t="str">
        <x:v>Retailer D</x:v>
      </x:c>
      <x:c r="F11" s="5" t="str">
        <x:v>New</x:v>
      </x:c>
      <x:c r="G11" s="5" t="str">
        <x:v>In stock</x:v>
      </x:c>
      <x:c r="H11" s="5" t="str">
        <x:v>GBP</x:v>
      </x:c>
      <x:c r="I11" s="12" t="n">
        <x:v>160</x:v>
      </x:c>
      <x:c r="J11" s="12" t="n">
        <x:v>5</x:v>
      </x:c>
      <x:c r="K11" s="5" t="str">
        <x:v>EUR</x:v>
      </x:c>
      <x:c r="L11" s="12" t="n">
        <x:v>200</x:v>
      </x:c>
      <x:c r="M11" s="12" t="n">
        <x:v>0</x:v>
      </x:c>
      <x:c r="N11" s="5" t="str">
        <x:v>Yes</x:v>
      </x:c>
      <x:c r="O11" s="13" t="n">
        <x:f>IF(B11="","",IF(AND(ISNUMBER(I11),ISNUMBER(J11),I11&gt;=0,J11&gt;=0),SUM(I11:J11),""))</x:f>
        <x:v>165</x:v>
      </x:c>
      <x:c r="P11" s="13" t="n">
        <x:f>IF(B11="","",IF(AND(ISNUMBER(L11),ISNUMBER(M11),L11&gt;=0,M11&gt;=0),SUM(L11:M11),""))</x:f>
        <x:v>200</x:v>
      </x:c>
      <x:c r="Q11" s="13" t="str">
        <x:f>IF(B11="","",IF(AND(ISNUMBER(A11),N11="Yes",H11&lt;&gt;"",H11=K11,ISNUMBER(O11),ISNUMBER(P11)),P11-O11,""))</x:f>
      </x:c>
      <x:c r="R11" s="14" t="str">
        <x:f>IF(ISNUMBER(Q11),IF(O11=0,"",Q11/O11),"")</x:f>
      </x:c>
      <x:c r="S11" s="6" t="str">
        <x:f>IF(B11="","",IF(NOT(ISNUMBER(A11)),"Add observation time",IF(N11&lt;&gt;"Yes","Confirm offer match",IF(OR(H11="",K11=""),"Add currencies",IF(H11&lt;&gt;K11,"Check currencies",IF(OR(NOT(ISNUMBER(O11)),NOT(ISNUMBER(P11))),"Complete prices and shipping",IF(O11=0,"Zero comparison total","Ready to compare")))))))</x:f>
        <x:v>Check currencies</x:v>
      </x:c>
      <x:c r="T11" s="5" t="str">
        <x:v>Invented example. No currency conversion.</x:v>
      </x:c>
    </x:row>
    <x:row r="12" ht="28" customHeight="1">
      <x:c r="A12" s="11"/>
      <x:c r="B12" s="5"/>
      <x:c r="C12" s="5"/>
      <x:c r="D12" s="5"/>
      <x:c r="E12" s="5"/>
      <x:c r="F12" s="5"/>
      <x:c r="G12" s="5"/>
      <x:c r="H12" s="5"/>
      <x:c r="I12" s="12"/>
      <x:c r="J12" s="12"/>
      <x:c r="K12" s="5"/>
      <x:c r="L12" s="12"/>
      <x:c r="M12" s="12"/>
      <x:c r="N12" s="5"/>
      <x:c r="O12" s="13" t="str">
        <x:f>IF(B12="","",IF(AND(ISNUMBER(I12),ISNUMBER(J12),I12&gt;=0,J12&gt;=0),SUM(I12:J12),""))</x:f>
      </x:c>
      <x:c r="P12" s="13" t="str">
        <x:f>IF(B12="","",IF(AND(ISNUMBER(L12),ISNUMBER(M12),L12&gt;=0,M12&gt;=0),SUM(L12:M12),""))</x:f>
      </x:c>
      <x:c r="Q12" s="13" t="str">
        <x:f>IF(B12="","",IF(AND(ISNUMBER(A12),N12="Yes",H12&lt;&gt;"",H12=K12,ISNUMBER(O12),ISNUMBER(P12)),P12-O12,""))</x:f>
      </x:c>
      <x:c r="R12" s="14" t="str">
        <x:f>IF(ISNUMBER(Q12),IF(O12=0,"",Q12/O12),"")</x:f>
      </x:c>
      <x:c r="S12" s="6" t="str">
        <x:f>IF(B12="","",IF(NOT(ISNUMBER(A12)),"Add observation time",IF(N12&lt;&gt;"Yes","Confirm offer match",IF(OR(H12="",K12=""),"Add currencies",IF(H12&lt;&gt;K12,"Check currencies",IF(OR(NOT(ISNUMBER(O12)),NOT(ISNUMBER(P12))),"Complete prices and shipping",IF(O12=0,"Zero comparison total","Ready to compare")))))))</x:f>
      </x:c>
      <x:c r="T12" s="5"/>
    </x:row>
    <x:row r="13" ht="28" customHeight="1">
      <x:c r="A13" s="11"/>
      <x:c r="B13" s="5"/>
      <x:c r="C13" s="5"/>
      <x:c r="D13" s="5"/>
      <x:c r="E13" s="5"/>
      <x:c r="F13" s="5"/>
      <x:c r="G13" s="5"/>
      <x:c r="H13" s="5"/>
      <x:c r="I13" s="12"/>
      <x:c r="J13" s="12"/>
      <x:c r="K13" s="5"/>
      <x:c r="L13" s="12"/>
      <x:c r="M13" s="12"/>
      <x:c r="N13" s="5"/>
      <x:c r="O13" s="13" t="str">
        <x:f>IF(B13="","",IF(AND(ISNUMBER(I13),ISNUMBER(J13),I13&gt;=0,J13&gt;=0),SUM(I13:J13),""))</x:f>
      </x:c>
      <x:c r="P13" s="13" t="str">
        <x:f>IF(B13="","",IF(AND(ISNUMBER(L13),ISNUMBER(M13),L13&gt;=0,M13&gt;=0),SUM(L13:M13),""))</x:f>
      </x:c>
      <x:c r="Q13" s="13" t="str">
        <x:f>IF(B13="","",IF(AND(ISNUMBER(A13),N13="Yes",H13&lt;&gt;"",H13=K13,ISNUMBER(O13),ISNUMBER(P13)),P13-O13,""))</x:f>
      </x:c>
      <x:c r="R13" s="14" t="str">
        <x:f>IF(ISNUMBER(Q13),IF(O13=0,"",Q13/O13),"")</x:f>
      </x:c>
      <x:c r="S13" s="6" t="str">
        <x:f>IF(B13="","",IF(NOT(ISNUMBER(A13)),"Add observation time",IF(N13&lt;&gt;"Yes","Confirm offer match",IF(OR(H13="",K13=""),"Add currencies",IF(H13&lt;&gt;K13,"Check currencies",IF(OR(NOT(ISNUMBER(O13)),NOT(ISNUMBER(P13))),"Complete prices and shipping",IF(O13=0,"Zero comparison total","Ready to compare")))))))</x:f>
      </x:c>
      <x:c r="T13" s="5"/>
    </x:row>
    <x:row r="14" ht="28" customHeight="1">
      <x:c r="A14" s="11"/>
      <x:c r="B14" s="5"/>
      <x:c r="C14" s="5"/>
      <x:c r="D14" s="5"/>
      <x:c r="E14" s="5"/>
      <x:c r="F14" s="5"/>
      <x:c r="G14" s="5"/>
      <x:c r="H14" s="5"/>
      <x:c r="I14" s="12"/>
      <x:c r="J14" s="12"/>
      <x:c r="K14" s="5"/>
      <x:c r="L14" s="12"/>
      <x:c r="M14" s="12"/>
      <x:c r="N14" s="5"/>
      <x:c r="O14" s="13" t="str">
        <x:f>IF(B14="","",IF(AND(ISNUMBER(I14),ISNUMBER(J14),I14&gt;=0,J14&gt;=0),SUM(I14:J14),""))</x:f>
      </x:c>
      <x:c r="P14" s="13" t="str">
        <x:f>IF(B14="","",IF(AND(ISNUMBER(L14),ISNUMBER(M14),L14&gt;=0,M14&gt;=0),SUM(L14:M14),""))</x:f>
      </x:c>
      <x:c r="Q14" s="13" t="str">
        <x:f>IF(B14="","",IF(AND(ISNUMBER(A14),N14="Yes",H14&lt;&gt;"",H14=K14,ISNUMBER(O14),ISNUMBER(P14)),P14-O14,""))</x:f>
      </x:c>
      <x:c r="R14" s="14" t="str">
        <x:f>IF(ISNUMBER(Q14),IF(O14=0,"",Q14/O14),"")</x:f>
      </x:c>
      <x:c r="S14" s="6" t="str">
        <x:f>IF(B14="","",IF(NOT(ISNUMBER(A14)),"Add observation time",IF(N14&lt;&gt;"Yes","Confirm offer match",IF(OR(H14="",K14=""),"Add currencies",IF(H14&lt;&gt;K14,"Check currencies",IF(OR(NOT(ISNUMBER(O14)),NOT(ISNUMBER(P14))),"Complete prices and shipping",IF(O14=0,"Zero comparison total","Ready to compare")))))))</x:f>
      </x:c>
      <x:c r="T14" s="5"/>
    </x:row>
    <x:row r="15" ht="28" customHeight="1">
      <x:c r="A15" s="11"/>
      <x:c r="B15" s="5"/>
      <x:c r="C15" s="5"/>
      <x:c r="D15" s="5"/>
      <x:c r="E15" s="5"/>
      <x:c r="F15" s="5"/>
      <x:c r="G15" s="5"/>
      <x:c r="H15" s="5"/>
      <x:c r="I15" s="12"/>
      <x:c r="J15" s="12"/>
      <x:c r="K15" s="5"/>
      <x:c r="L15" s="12"/>
      <x:c r="M15" s="12"/>
      <x:c r="N15" s="5"/>
      <x:c r="O15" s="13" t="str">
        <x:f>IF(B15="","",IF(AND(ISNUMBER(I15),ISNUMBER(J15),I15&gt;=0,J15&gt;=0),SUM(I15:J15),""))</x:f>
      </x:c>
      <x:c r="P15" s="13" t="str">
        <x:f>IF(B15="","",IF(AND(ISNUMBER(L15),ISNUMBER(M15),L15&gt;=0,M15&gt;=0),SUM(L15:M15),""))</x:f>
      </x:c>
      <x:c r="Q15" s="13" t="str">
        <x:f>IF(B15="","",IF(AND(ISNUMBER(A15),N15="Yes",H15&lt;&gt;"",H15=K15,ISNUMBER(O15),ISNUMBER(P15)),P15-O15,""))</x:f>
      </x:c>
      <x:c r="R15" s="14" t="str">
        <x:f>IF(ISNUMBER(Q15),IF(O15=0,"",Q15/O15),"")</x:f>
      </x:c>
      <x:c r="S15" s="6" t="str">
        <x:f>IF(B15="","",IF(NOT(ISNUMBER(A15)),"Add observation time",IF(N15&lt;&gt;"Yes","Confirm offer match",IF(OR(H15="",K15=""),"Add currencies",IF(H15&lt;&gt;K15,"Check currencies",IF(OR(NOT(ISNUMBER(O15)),NOT(ISNUMBER(P15))),"Complete prices and shipping",IF(O15=0,"Zero comparison total","Ready to compare")))))))</x:f>
      </x:c>
      <x:c r="T15" s="5"/>
    </x:row>
    <x:row r="16" ht="28" customHeight="1">
      <x:c r="A16" s="11"/>
      <x:c r="B16" s="5"/>
      <x:c r="C16" s="5"/>
      <x:c r="D16" s="5"/>
      <x:c r="E16" s="5"/>
      <x:c r="F16" s="5"/>
      <x:c r="G16" s="5"/>
      <x:c r="H16" s="5"/>
      <x:c r="I16" s="12"/>
      <x:c r="J16" s="12"/>
      <x:c r="K16" s="5"/>
      <x:c r="L16" s="12"/>
      <x:c r="M16" s="12"/>
      <x:c r="N16" s="5"/>
      <x:c r="O16" s="13" t="str">
        <x:f>IF(B16="","",IF(AND(ISNUMBER(I16),ISNUMBER(J16),I16&gt;=0,J16&gt;=0),SUM(I16:J16),""))</x:f>
      </x:c>
      <x:c r="P16" s="13" t="str">
        <x:f>IF(B16="","",IF(AND(ISNUMBER(L16),ISNUMBER(M16),L16&gt;=0,M16&gt;=0),SUM(L16:M16),""))</x:f>
      </x:c>
      <x:c r="Q16" s="13" t="str">
        <x:f>IF(B16="","",IF(AND(ISNUMBER(A16),N16="Yes",H16&lt;&gt;"",H16=K16,ISNUMBER(O16),ISNUMBER(P16)),P16-O16,""))</x:f>
      </x:c>
      <x:c r="R16" s="14" t="str">
        <x:f>IF(ISNUMBER(Q16),IF(O16=0,"",Q16/O16),"")</x:f>
      </x:c>
      <x:c r="S16" s="6" t="str">
        <x:f>IF(B16="","",IF(NOT(ISNUMBER(A16)),"Add observation time",IF(N16&lt;&gt;"Yes","Confirm offer match",IF(OR(H16="",K16=""),"Add currencies",IF(H16&lt;&gt;K16,"Check currencies",IF(OR(NOT(ISNUMBER(O16)),NOT(ISNUMBER(P16))),"Complete prices and shipping",IF(O16=0,"Zero comparison total","Ready to compare")))))))</x:f>
      </x:c>
      <x:c r="T16" s="5"/>
    </x:row>
    <x:row r="17" ht="28" customHeight="1">
      <x:c r="A17" s="11"/>
      <x:c r="B17" s="5"/>
      <x:c r="C17" s="5"/>
      <x:c r="D17" s="5"/>
      <x:c r="E17" s="5"/>
      <x:c r="F17" s="5"/>
      <x:c r="G17" s="5"/>
      <x:c r="H17" s="5"/>
      <x:c r="I17" s="12"/>
      <x:c r="J17" s="12"/>
      <x:c r="K17" s="5"/>
      <x:c r="L17" s="12"/>
      <x:c r="M17" s="12"/>
      <x:c r="N17" s="5"/>
      <x:c r="O17" s="13" t="str">
        <x:f>IF(B17="","",IF(AND(ISNUMBER(I17),ISNUMBER(J17),I17&gt;=0,J17&gt;=0),SUM(I17:J17),""))</x:f>
      </x:c>
      <x:c r="P17" s="13" t="str">
        <x:f>IF(B17="","",IF(AND(ISNUMBER(L17),ISNUMBER(M17),L17&gt;=0,M17&gt;=0),SUM(L17:M17),""))</x:f>
      </x:c>
      <x:c r="Q17" s="13" t="str">
        <x:f>IF(B17="","",IF(AND(ISNUMBER(A17),N17="Yes",H17&lt;&gt;"",H17=K17,ISNUMBER(O17),ISNUMBER(P17)),P17-O17,""))</x:f>
      </x:c>
      <x:c r="R17" s="14" t="str">
        <x:f>IF(ISNUMBER(Q17),IF(O17=0,"",Q17/O17),"")</x:f>
      </x:c>
      <x:c r="S17" s="6" t="str">
        <x:f>IF(B17="","",IF(NOT(ISNUMBER(A17)),"Add observation time",IF(N17&lt;&gt;"Yes","Confirm offer match",IF(OR(H17="",K17=""),"Add currencies",IF(H17&lt;&gt;K17,"Check currencies",IF(OR(NOT(ISNUMBER(O17)),NOT(ISNUMBER(P17))),"Complete prices and shipping",IF(O17=0,"Zero comparison total","Ready to compare")))))))</x:f>
      </x:c>
      <x:c r="T17" s="5"/>
    </x:row>
    <x:row r="18" ht="28" customHeight="1">
      <x:c r="A18" s="11"/>
      <x:c r="B18" s="5"/>
      <x:c r="C18" s="5"/>
      <x:c r="D18" s="5"/>
      <x:c r="E18" s="5"/>
      <x:c r="F18" s="5"/>
      <x:c r="G18" s="5"/>
      <x:c r="H18" s="5"/>
      <x:c r="I18" s="12"/>
      <x:c r="J18" s="12"/>
      <x:c r="K18" s="5"/>
      <x:c r="L18" s="12"/>
      <x:c r="M18" s="12"/>
      <x:c r="N18" s="5"/>
      <x:c r="O18" s="13" t="str">
        <x:f>IF(B18="","",IF(AND(ISNUMBER(I18),ISNUMBER(J18),I18&gt;=0,J18&gt;=0),SUM(I18:J18),""))</x:f>
      </x:c>
      <x:c r="P18" s="13" t="str">
        <x:f>IF(B18="","",IF(AND(ISNUMBER(L18),ISNUMBER(M18),L18&gt;=0,M18&gt;=0),SUM(L18:M18),""))</x:f>
      </x:c>
      <x:c r="Q18" s="13" t="str">
        <x:f>IF(B18="","",IF(AND(ISNUMBER(A18),N18="Yes",H18&lt;&gt;"",H18=K18,ISNUMBER(O18),ISNUMBER(P18)),P18-O18,""))</x:f>
      </x:c>
      <x:c r="R18" s="14" t="str">
        <x:f>IF(ISNUMBER(Q18),IF(O18=0,"",Q18/O18),"")</x:f>
      </x:c>
      <x:c r="S18" s="6" t="str">
        <x:f>IF(B18="","",IF(NOT(ISNUMBER(A18)),"Add observation time",IF(N18&lt;&gt;"Yes","Confirm offer match",IF(OR(H18="",K18=""),"Add currencies",IF(H18&lt;&gt;K18,"Check currencies",IF(OR(NOT(ISNUMBER(O18)),NOT(ISNUMBER(P18))),"Complete prices and shipping",IF(O18=0,"Zero comparison total","Ready to compare")))))))</x:f>
      </x:c>
      <x:c r="T18" s="5"/>
    </x:row>
    <x:row r="19" ht="28" customHeight="1">
      <x:c r="A19" s="11"/>
      <x:c r="B19" s="5"/>
      <x:c r="C19" s="5"/>
      <x:c r="D19" s="5"/>
      <x:c r="E19" s="5"/>
      <x:c r="F19" s="5"/>
      <x:c r="G19" s="5"/>
      <x:c r="H19" s="5"/>
      <x:c r="I19" s="12"/>
      <x:c r="J19" s="12"/>
      <x:c r="K19" s="5"/>
      <x:c r="L19" s="12"/>
      <x:c r="M19" s="12"/>
      <x:c r="N19" s="5"/>
      <x:c r="O19" s="13" t="str">
        <x:f>IF(B19="","",IF(AND(ISNUMBER(I19),ISNUMBER(J19),I19&gt;=0,J19&gt;=0),SUM(I19:J19),""))</x:f>
      </x:c>
      <x:c r="P19" s="13" t="str">
        <x:f>IF(B19="","",IF(AND(ISNUMBER(L19),ISNUMBER(M19),L19&gt;=0,M19&gt;=0),SUM(L19:M19),""))</x:f>
      </x:c>
      <x:c r="Q19" s="13" t="str">
        <x:f>IF(B19="","",IF(AND(ISNUMBER(A19),N19="Yes",H19&lt;&gt;"",H19=K19,ISNUMBER(O19),ISNUMBER(P19)),P19-O19,""))</x:f>
      </x:c>
      <x:c r="R19" s="14" t="str">
        <x:f>IF(ISNUMBER(Q19),IF(O19=0,"",Q19/O19),"")</x:f>
      </x:c>
      <x:c r="S19" s="6" t="str">
        <x:f>IF(B19="","",IF(NOT(ISNUMBER(A19)),"Add observation time",IF(N19&lt;&gt;"Yes","Confirm offer match",IF(OR(H19="",K19=""),"Add currencies",IF(H19&lt;&gt;K19,"Check currencies",IF(OR(NOT(ISNUMBER(O19)),NOT(ISNUMBER(P19))),"Complete prices and shipping",IF(O19=0,"Zero comparison total","Ready to compare")))))))</x:f>
      </x:c>
      <x:c r="T19" s="5"/>
    </x:row>
    <x:row r="20" ht="28" customHeight="1">
      <x:c r="A20" s="11"/>
      <x:c r="B20" s="5"/>
      <x:c r="C20" s="5"/>
      <x:c r="D20" s="5"/>
      <x:c r="E20" s="5"/>
      <x:c r="F20" s="5"/>
      <x:c r="G20" s="5"/>
      <x:c r="H20" s="5"/>
      <x:c r="I20" s="12"/>
      <x:c r="J20" s="12"/>
      <x:c r="K20" s="5"/>
      <x:c r="L20" s="12"/>
      <x:c r="M20" s="12"/>
      <x:c r="N20" s="5"/>
      <x:c r="O20" s="13" t="str">
        <x:f>IF(B20="","",IF(AND(ISNUMBER(I20),ISNUMBER(J20),I20&gt;=0,J20&gt;=0),SUM(I20:J20),""))</x:f>
      </x:c>
      <x:c r="P20" s="13" t="str">
        <x:f>IF(B20="","",IF(AND(ISNUMBER(L20),ISNUMBER(M20),L20&gt;=0,M20&gt;=0),SUM(L20:M20),""))</x:f>
      </x:c>
      <x:c r="Q20" s="13" t="str">
        <x:f>IF(B20="","",IF(AND(ISNUMBER(A20),N20="Yes",H20&lt;&gt;"",H20=K20,ISNUMBER(O20),ISNUMBER(P20)),P20-O20,""))</x:f>
      </x:c>
      <x:c r="R20" s="14" t="str">
        <x:f>IF(ISNUMBER(Q20),IF(O20=0,"",Q20/O20),"")</x:f>
      </x:c>
      <x:c r="S20" s="6" t="str">
        <x:f>IF(B20="","",IF(NOT(ISNUMBER(A20)),"Add observation time",IF(N20&lt;&gt;"Yes","Confirm offer match",IF(OR(H20="",K20=""),"Add currencies",IF(H20&lt;&gt;K20,"Check currencies",IF(OR(NOT(ISNUMBER(O20)),NOT(ISNUMBER(P20))),"Complete prices and shipping",IF(O20=0,"Zero comparison total","Ready to compare")))))))</x:f>
      </x:c>
      <x:c r="T20" s="5"/>
    </x:row>
    <x:row r="21" ht="28" customHeight="1">
      <x:c r="A21" s="11"/>
      <x:c r="B21" s="5"/>
      <x:c r="C21" s="5"/>
      <x:c r="D21" s="5"/>
      <x:c r="E21" s="5"/>
      <x:c r="F21" s="5"/>
      <x:c r="G21" s="5"/>
      <x:c r="H21" s="5"/>
      <x:c r="I21" s="12"/>
      <x:c r="J21" s="12"/>
      <x:c r="K21" s="5"/>
      <x:c r="L21" s="12"/>
      <x:c r="M21" s="12"/>
      <x:c r="N21" s="5"/>
      <x:c r="O21" s="13" t="str">
        <x:f>IF(B21="","",IF(AND(ISNUMBER(I21),ISNUMBER(J21),I21&gt;=0,J21&gt;=0),SUM(I21:J21),""))</x:f>
      </x:c>
      <x:c r="P21" s="13" t="str">
        <x:f>IF(B21="","",IF(AND(ISNUMBER(L21),ISNUMBER(M21),L21&gt;=0,M21&gt;=0),SUM(L21:M21),""))</x:f>
      </x:c>
      <x:c r="Q21" s="13" t="str">
        <x:f>IF(B21="","",IF(AND(ISNUMBER(A21),N21="Yes",H21&lt;&gt;"",H21=K21,ISNUMBER(O21),ISNUMBER(P21)),P21-O21,""))</x:f>
      </x:c>
      <x:c r="R21" s="14" t="str">
        <x:f>IF(ISNUMBER(Q21),IF(O21=0,"",Q21/O21),"")</x:f>
      </x:c>
      <x:c r="S21" s="6" t="str">
        <x:f>IF(B21="","",IF(NOT(ISNUMBER(A21)),"Add observation time",IF(N21&lt;&gt;"Yes","Confirm offer match",IF(OR(H21="",K21=""),"Add currencies",IF(H21&lt;&gt;K21,"Check currencies",IF(OR(NOT(ISNUMBER(O21)),NOT(ISNUMBER(P21))),"Complete prices and shipping",IF(O21=0,"Zero comparison total","Ready to compare")))))))</x:f>
      </x:c>
      <x:c r="T21" s="5"/>
    </x:row>
    <x:row r="22" ht="28" customHeight="1">
      <x:c r="A22" s="11"/>
      <x:c r="B22" s="5"/>
      <x:c r="C22" s="5"/>
      <x:c r="D22" s="5"/>
      <x:c r="E22" s="5"/>
      <x:c r="F22" s="5"/>
      <x:c r="G22" s="5"/>
      <x:c r="H22" s="5"/>
      <x:c r="I22" s="12"/>
      <x:c r="J22" s="12"/>
      <x:c r="K22" s="5"/>
      <x:c r="L22" s="12"/>
      <x:c r="M22" s="12"/>
      <x:c r="N22" s="5"/>
      <x:c r="O22" s="13" t="str">
        <x:f>IF(B22="","",IF(AND(ISNUMBER(I22),ISNUMBER(J22),I22&gt;=0,J22&gt;=0),SUM(I22:J22),""))</x:f>
      </x:c>
      <x:c r="P22" s="13" t="str">
        <x:f>IF(B22="","",IF(AND(ISNUMBER(L22),ISNUMBER(M22),L22&gt;=0,M22&gt;=0),SUM(L22:M22),""))</x:f>
      </x:c>
      <x:c r="Q22" s="13" t="str">
        <x:f>IF(B22="","",IF(AND(ISNUMBER(A22),N22="Yes",H22&lt;&gt;"",H22=K22,ISNUMBER(O22),ISNUMBER(P22)),P22-O22,""))</x:f>
      </x:c>
      <x:c r="R22" s="14" t="str">
        <x:f>IF(ISNUMBER(Q22),IF(O22=0,"",Q22/O22),"")</x:f>
      </x:c>
      <x:c r="S22" s="6" t="str">
        <x:f>IF(B22="","",IF(NOT(ISNUMBER(A22)),"Add observation time",IF(N22&lt;&gt;"Yes","Confirm offer match",IF(OR(H22="",K22=""),"Add currencies",IF(H22&lt;&gt;K22,"Check currencies",IF(OR(NOT(ISNUMBER(O22)),NOT(ISNUMBER(P22))),"Complete prices and shipping",IF(O22=0,"Zero comparison total","Ready to compare")))))))</x:f>
      </x:c>
      <x:c r="T22" s="5"/>
    </x:row>
    <x:row r="23" ht="28" customHeight="1">
      <x:c r="A23" s="11"/>
      <x:c r="B23" s="5"/>
      <x:c r="C23" s="5"/>
      <x:c r="D23" s="5"/>
      <x:c r="E23" s="5"/>
      <x:c r="F23" s="5"/>
      <x:c r="G23" s="5"/>
      <x:c r="H23" s="5"/>
      <x:c r="I23" s="12"/>
      <x:c r="J23" s="12"/>
      <x:c r="K23" s="5"/>
      <x:c r="L23" s="12"/>
      <x:c r="M23" s="12"/>
      <x:c r="N23" s="5"/>
      <x:c r="O23" s="13" t="str">
        <x:f>IF(B23="","",IF(AND(ISNUMBER(I23),ISNUMBER(J23),I23&gt;=0,J23&gt;=0),SUM(I23:J23),""))</x:f>
      </x:c>
      <x:c r="P23" s="13" t="str">
        <x:f>IF(B23="","",IF(AND(ISNUMBER(L23),ISNUMBER(M23),L23&gt;=0,M23&gt;=0),SUM(L23:M23),""))</x:f>
      </x:c>
      <x:c r="Q23" s="13" t="str">
        <x:f>IF(B23="","",IF(AND(ISNUMBER(A23),N23="Yes",H23&lt;&gt;"",H23=K23,ISNUMBER(O23),ISNUMBER(P23)),P23-O23,""))</x:f>
      </x:c>
      <x:c r="R23" s="14" t="str">
        <x:f>IF(ISNUMBER(Q23),IF(O23=0,"",Q23/O23),"")</x:f>
      </x:c>
      <x:c r="S23" s="6" t="str">
        <x:f>IF(B23="","",IF(NOT(ISNUMBER(A23)),"Add observation time",IF(N23&lt;&gt;"Yes","Confirm offer match",IF(OR(H23="",K23=""),"Add currencies",IF(H23&lt;&gt;K23,"Check currencies",IF(OR(NOT(ISNUMBER(O23)),NOT(ISNUMBER(P23))),"Complete prices and shipping",IF(O23=0,"Zero comparison total","Ready to compare")))))))</x:f>
      </x:c>
      <x:c r="T23" s="5"/>
    </x:row>
    <x:row r="24" ht="28" customHeight="1">
      <x:c r="A24" s="11"/>
      <x:c r="B24" s="5"/>
      <x:c r="C24" s="5"/>
      <x:c r="D24" s="5"/>
      <x:c r="E24" s="5"/>
      <x:c r="F24" s="5"/>
      <x:c r="G24" s="5"/>
      <x:c r="H24" s="5"/>
      <x:c r="I24" s="12"/>
      <x:c r="J24" s="12"/>
      <x:c r="K24" s="5"/>
      <x:c r="L24" s="12"/>
      <x:c r="M24" s="12"/>
      <x:c r="N24" s="5"/>
      <x:c r="O24" s="13" t="str">
        <x:f>IF(B24="","",IF(AND(ISNUMBER(I24),ISNUMBER(J24),I24&gt;=0,J24&gt;=0),SUM(I24:J24),""))</x:f>
      </x:c>
      <x:c r="P24" s="13" t="str">
        <x:f>IF(B24="","",IF(AND(ISNUMBER(L24),ISNUMBER(M24),L24&gt;=0,M24&gt;=0),SUM(L24:M24),""))</x:f>
      </x:c>
      <x:c r="Q24" s="13" t="str">
        <x:f>IF(B24="","",IF(AND(ISNUMBER(A24),N24="Yes",H24&lt;&gt;"",H24=K24,ISNUMBER(O24),ISNUMBER(P24)),P24-O24,""))</x:f>
      </x:c>
      <x:c r="R24" s="14" t="str">
        <x:f>IF(ISNUMBER(Q24),IF(O24=0,"",Q24/O24),"")</x:f>
      </x:c>
      <x:c r="S24" s="6" t="str">
        <x:f>IF(B24="","",IF(NOT(ISNUMBER(A24)),"Add observation time",IF(N24&lt;&gt;"Yes","Confirm offer match",IF(OR(H24="",K24=""),"Add currencies",IF(H24&lt;&gt;K24,"Check currencies",IF(OR(NOT(ISNUMBER(O24)),NOT(ISNUMBER(P24))),"Complete prices and shipping",IF(O24=0,"Zero comparison total","Ready to compare")))))))</x:f>
      </x:c>
      <x:c r="T24" s="5"/>
    </x:row>
    <x:row r="25" ht="28" customHeight="1">
      <x:c r="A25" s="11"/>
      <x:c r="B25" s="5"/>
      <x:c r="C25" s="5"/>
      <x:c r="D25" s="5"/>
      <x:c r="E25" s="5"/>
      <x:c r="F25" s="5"/>
      <x:c r="G25" s="5"/>
      <x:c r="H25" s="5"/>
      <x:c r="I25" s="12"/>
      <x:c r="J25" s="12"/>
      <x:c r="K25" s="5"/>
      <x:c r="L25" s="12"/>
      <x:c r="M25" s="12"/>
      <x:c r="N25" s="5"/>
      <x:c r="O25" s="13" t="str">
        <x:f>IF(B25="","",IF(AND(ISNUMBER(I25),ISNUMBER(J25),I25&gt;=0,J25&gt;=0),SUM(I25:J25),""))</x:f>
      </x:c>
      <x:c r="P25" s="13" t="str">
        <x:f>IF(B25="","",IF(AND(ISNUMBER(L25),ISNUMBER(M25),L25&gt;=0,M25&gt;=0),SUM(L25:M25),""))</x:f>
      </x:c>
      <x:c r="Q25" s="13" t="str">
        <x:f>IF(B25="","",IF(AND(ISNUMBER(A25),N25="Yes",H25&lt;&gt;"",H25=K25,ISNUMBER(O25),ISNUMBER(P25)),P25-O25,""))</x:f>
      </x:c>
      <x:c r="R25" s="14" t="str">
        <x:f>IF(ISNUMBER(Q25),IF(O25=0,"",Q25/O25),"")</x:f>
      </x:c>
      <x:c r="S25" s="6" t="str">
        <x:f>IF(B25="","",IF(NOT(ISNUMBER(A25)),"Add observation time",IF(N25&lt;&gt;"Yes","Confirm offer match",IF(OR(H25="",K25=""),"Add currencies",IF(H25&lt;&gt;K25,"Check currencies",IF(OR(NOT(ISNUMBER(O25)),NOT(ISNUMBER(P25))),"Complete prices and shipping",IF(O25=0,"Zero comparison total","Ready to compare")))))))</x:f>
      </x:c>
      <x:c r="T25" s="5"/>
    </x:row>
    <x:row r="26" ht="28" customHeight="1">
      <x:c r="A26" s="11"/>
      <x:c r="B26" s="5"/>
      <x:c r="C26" s="5"/>
      <x:c r="D26" s="5"/>
      <x:c r="E26" s="5"/>
      <x:c r="F26" s="5"/>
      <x:c r="G26" s="5"/>
      <x:c r="H26" s="5"/>
      <x:c r="I26" s="12"/>
      <x:c r="J26" s="12"/>
      <x:c r="K26" s="5"/>
      <x:c r="L26" s="12"/>
      <x:c r="M26" s="12"/>
      <x:c r="N26" s="5"/>
      <x:c r="O26" s="13" t="str">
        <x:f>IF(B26="","",IF(AND(ISNUMBER(I26),ISNUMBER(J26),I26&gt;=0,J26&gt;=0),SUM(I26:J26),""))</x:f>
      </x:c>
      <x:c r="P26" s="13" t="str">
        <x:f>IF(B26="","",IF(AND(ISNUMBER(L26),ISNUMBER(M26),L26&gt;=0,M26&gt;=0),SUM(L26:M26),""))</x:f>
      </x:c>
      <x:c r="Q26" s="13" t="str">
        <x:f>IF(B26="","",IF(AND(ISNUMBER(A26),N26="Yes",H26&lt;&gt;"",H26=K26,ISNUMBER(O26),ISNUMBER(P26)),P26-O26,""))</x:f>
      </x:c>
      <x:c r="R26" s="14" t="str">
        <x:f>IF(ISNUMBER(Q26),IF(O26=0,"",Q26/O26),"")</x:f>
      </x:c>
      <x:c r="S26" s="6" t="str">
        <x:f>IF(B26="","",IF(NOT(ISNUMBER(A26)),"Add observation time",IF(N26&lt;&gt;"Yes","Confirm offer match",IF(OR(H26="",K26=""),"Add currencies",IF(H26&lt;&gt;K26,"Check currencies",IF(OR(NOT(ISNUMBER(O26)),NOT(ISNUMBER(P26))),"Complete prices and shipping",IF(O26=0,"Zero comparison total","Ready to compare")))))))</x:f>
      </x:c>
      <x:c r="T26" s="5"/>
    </x:row>
    <x:row r="27" ht="28" customHeight="1">
      <x:c r="A27" s="11"/>
      <x:c r="B27" s="5"/>
      <x:c r="C27" s="5"/>
      <x:c r="D27" s="5"/>
      <x:c r="E27" s="5"/>
      <x:c r="F27" s="5"/>
      <x:c r="G27" s="5"/>
      <x:c r="H27" s="5"/>
      <x:c r="I27" s="12"/>
      <x:c r="J27" s="12"/>
      <x:c r="K27" s="5"/>
      <x:c r="L27" s="12"/>
      <x:c r="M27" s="12"/>
      <x:c r="N27" s="5"/>
      <x:c r="O27" s="13" t="str">
        <x:f>IF(B27="","",IF(AND(ISNUMBER(I27),ISNUMBER(J27),I27&gt;=0,J27&gt;=0),SUM(I27:J27),""))</x:f>
      </x:c>
      <x:c r="P27" s="13" t="str">
        <x:f>IF(B27="","",IF(AND(ISNUMBER(L27),ISNUMBER(M27),L27&gt;=0,M27&gt;=0),SUM(L27:M27),""))</x:f>
      </x:c>
      <x:c r="Q27" s="13" t="str">
        <x:f>IF(B27="","",IF(AND(ISNUMBER(A27),N27="Yes",H27&lt;&gt;"",H27=K27,ISNUMBER(O27),ISNUMBER(P27)),P27-O27,""))</x:f>
      </x:c>
      <x:c r="R27" s="14" t="str">
        <x:f>IF(ISNUMBER(Q27),IF(O27=0,"",Q27/O27),"")</x:f>
      </x:c>
      <x:c r="S27" s="6" t="str">
        <x:f>IF(B27="","",IF(NOT(ISNUMBER(A27)),"Add observation time",IF(N27&lt;&gt;"Yes","Confirm offer match",IF(OR(H27="",K27=""),"Add currencies",IF(H27&lt;&gt;K27,"Check currencies",IF(OR(NOT(ISNUMBER(O27)),NOT(ISNUMBER(P27))),"Complete prices and shipping",IF(O27=0,"Zero comparison total","Ready to compare")))))))</x:f>
      </x:c>
      <x:c r="T27" s="5"/>
    </x:row>
    <x:row r="28" ht="28" customHeight="1">
      <x:c r="A28" s="11"/>
      <x:c r="B28" s="5"/>
      <x:c r="C28" s="5"/>
      <x:c r="D28" s="5"/>
      <x:c r="E28" s="5"/>
      <x:c r="F28" s="5"/>
      <x:c r="G28" s="5"/>
      <x:c r="H28" s="5"/>
      <x:c r="I28" s="12"/>
      <x:c r="J28" s="12"/>
      <x:c r="K28" s="5"/>
      <x:c r="L28" s="12"/>
      <x:c r="M28" s="12"/>
      <x:c r="N28" s="5"/>
      <x:c r="O28" s="13" t="str">
        <x:f>IF(B28="","",IF(AND(ISNUMBER(I28),ISNUMBER(J28),I28&gt;=0,J28&gt;=0),SUM(I28:J28),""))</x:f>
      </x:c>
      <x:c r="P28" s="13" t="str">
        <x:f>IF(B28="","",IF(AND(ISNUMBER(L28),ISNUMBER(M28),L28&gt;=0,M28&gt;=0),SUM(L28:M28),""))</x:f>
      </x:c>
      <x:c r="Q28" s="13" t="str">
        <x:f>IF(B28="","",IF(AND(ISNUMBER(A28),N28="Yes",H28&lt;&gt;"",H28=K28,ISNUMBER(O28),ISNUMBER(P28)),P28-O28,""))</x:f>
      </x:c>
      <x:c r="R28" s="14" t="str">
        <x:f>IF(ISNUMBER(Q28),IF(O28=0,"",Q28/O28),"")</x:f>
      </x:c>
      <x:c r="S28" s="6" t="str">
        <x:f>IF(B28="","",IF(NOT(ISNUMBER(A28)),"Add observation time",IF(N28&lt;&gt;"Yes","Confirm offer match",IF(OR(H28="",K28=""),"Add currencies",IF(H28&lt;&gt;K28,"Check currencies",IF(OR(NOT(ISNUMBER(O28)),NOT(ISNUMBER(P28))),"Complete prices and shipping",IF(O28=0,"Zero comparison total","Ready to compare")))))))</x:f>
      </x:c>
      <x:c r="T28" s="5"/>
    </x:row>
    <x:row r="29" ht="28" customHeight="1">
      <x:c r="A29" s="11"/>
      <x:c r="B29" s="5"/>
      <x:c r="C29" s="5"/>
      <x:c r="D29" s="5"/>
      <x:c r="E29" s="5"/>
      <x:c r="F29" s="5"/>
      <x:c r="G29" s="5"/>
      <x:c r="H29" s="5"/>
      <x:c r="I29" s="12"/>
      <x:c r="J29" s="12"/>
      <x:c r="K29" s="5"/>
      <x:c r="L29" s="12"/>
      <x:c r="M29" s="12"/>
      <x:c r="N29" s="5"/>
      <x:c r="O29" s="13" t="str">
        <x:f>IF(B29="","",IF(AND(ISNUMBER(I29),ISNUMBER(J29),I29&gt;=0,J29&gt;=0),SUM(I29:J29),""))</x:f>
      </x:c>
      <x:c r="P29" s="13" t="str">
        <x:f>IF(B29="","",IF(AND(ISNUMBER(L29),ISNUMBER(M29),L29&gt;=0,M29&gt;=0),SUM(L29:M29),""))</x:f>
      </x:c>
      <x:c r="Q29" s="13" t="str">
        <x:f>IF(B29="","",IF(AND(ISNUMBER(A29),N29="Yes",H29&lt;&gt;"",H29=K29,ISNUMBER(O29),ISNUMBER(P29)),P29-O29,""))</x:f>
      </x:c>
      <x:c r="R29" s="14" t="str">
        <x:f>IF(ISNUMBER(Q29),IF(O29=0,"",Q29/O29),"")</x:f>
      </x:c>
      <x:c r="S29" s="6" t="str">
        <x:f>IF(B29="","",IF(NOT(ISNUMBER(A29)),"Add observation time",IF(N29&lt;&gt;"Yes","Confirm offer match",IF(OR(H29="",K29=""),"Add currencies",IF(H29&lt;&gt;K29,"Check currencies",IF(OR(NOT(ISNUMBER(O29)),NOT(ISNUMBER(P29))),"Complete prices and shipping",IF(O29=0,"Zero comparison total","Ready to compare")))))))</x:f>
      </x:c>
      <x:c r="T29" s="5"/>
    </x:row>
    <x:row r="30" ht="28" customHeight="1">
      <x:c r="A30" s="11"/>
      <x:c r="B30" s="5"/>
      <x:c r="C30" s="5"/>
      <x:c r="D30" s="5"/>
      <x:c r="E30" s="5"/>
      <x:c r="F30" s="5"/>
      <x:c r="G30" s="5"/>
      <x:c r="H30" s="5"/>
      <x:c r="I30" s="12"/>
      <x:c r="J30" s="12"/>
      <x:c r="K30" s="5"/>
      <x:c r="L30" s="12"/>
      <x:c r="M30" s="12"/>
      <x:c r="N30" s="5"/>
      <x:c r="O30" s="13" t="str">
        <x:f>IF(B30="","",IF(AND(ISNUMBER(I30),ISNUMBER(J30),I30&gt;=0,J30&gt;=0),SUM(I30:J30),""))</x:f>
      </x:c>
      <x:c r="P30" s="13" t="str">
        <x:f>IF(B30="","",IF(AND(ISNUMBER(L30),ISNUMBER(M30),L30&gt;=0,M30&gt;=0),SUM(L30:M30),""))</x:f>
      </x:c>
      <x:c r="Q30" s="13" t="str">
        <x:f>IF(B30="","",IF(AND(ISNUMBER(A30),N30="Yes",H30&lt;&gt;"",H30=K30,ISNUMBER(O30),ISNUMBER(P30)),P30-O30,""))</x:f>
      </x:c>
      <x:c r="R30" s="14" t="str">
        <x:f>IF(ISNUMBER(Q30),IF(O30=0,"",Q30/O30),"")</x:f>
      </x:c>
      <x:c r="S30" s="6" t="str">
        <x:f>IF(B30="","",IF(NOT(ISNUMBER(A30)),"Add observation time",IF(N30&lt;&gt;"Yes","Confirm offer match",IF(OR(H30="",K30=""),"Add currencies",IF(H30&lt;&gt;K30,"Check currencies",IF(OR(NOT(ISNUMBER(O30)),NOT(ISNUMBER(P30))),"Complete prices and shipping",IF(O30=0,"Zero comparison total","Ready to compare")))))))</x:f>
      </x:c>
      <x:c r="T30" s="5"/>
    </x:row>
    <x:row r="31" ht="28" customHeight="1">
      <x:c r="A31" s="11"/>
      <x:c r="B31" s="5"/>
      <x:c r="C31" s="5"/>
      <x:c r="D31" s="5"/>
      <x:c r="E31" s="5"/>
      <x:c r="F31" s="5"/>
      <x:c r="G31" s="5"/>
      <x:c r="H31" s="5"/>
      <x:c r="I31" s="12"/>
      <x:c r="J31" s="12"/>
      <x:c r="K31" s="5"/>
      <x:c r="L31" s="12"/>
      <x:c r="M31" s="12"/>
      <x:c r="N31" s="5"/>
      <x:c r="O31" s="13" t="str">
        <x:f>IF(B31="","",IF(AND(ISNUMBER(I31),ISNUMBER(J31),I31&gt;=0,J31&gt;=0),SUM(I31:J31),""))</x:f>
      </x:c>
      <x:c r="P31" s="13" t="str">
        <x:f>IF(B31="","",IF(AND(ISNUMBER(L31),ISNUMBER(M31),L31&gt;=0,M31&gt;=0),SUM(L31:M31),""))</x:f>
      </x:c>
      <x:c r="Q31" s="13" t="str">
        <x:f>IF(B31="","",IF(AND(ISNUMBER(A31),N31="Yes",H31&lt;&gt;"",H31=K31,ISNUMBER(O31),ISNUMBER(P31)),P31-O31,""))</x:f>
      </x:c>
      <x:c r="R31" s="14" t="str">
        <x:f>IF(ISNUMBER(Q31),IF(O31=0,"",Q31/O31),"")</x:f>
      </x:c>
      <x:c r="S31" s="6" t="str">
        <x:f>IF(B31="","",IF(NOT(ISNUMBER(A31)),"Add observation time",IF(N31&lt;&gt;"Yes","Confirm offer match",IF(OR(H31="",K31=""),"Add currencies",IF(H31&lt;&gt;K31,"Check currencies",IF(OR(NOT(ISNUMBER(O31)),NOT(ISNUMBER(P31))),"Complete prices and shipping",IF(O31=0,"Zero comparison total","Ready to compare")))))))</x:f>
      </x:c>
      <x:c r="T31" s="5"/>
    </x:row>
    <x:row r="32" ht="28" customHeight="1">
      <x:c r="A32" s="11"/>
      <x:c r="B32" s="5"/>
      <x:c r="C32" s="5"/>
      <x:c r="D32" s="5"/>
      <x:c r="E32" s="5"/>
      <x:c r="F32" s="5"/>
      <x:c r="G32" s="5"/>
      <x:c r="H32" s="5"/>
      <x:c r="I32" s="12"/>
      <x:c r="J32" s="12"/>
      <x:c r="K32" s="5"/>
      <x:c r="L32" s="12"/>
      <x:c r="M32" s="12"/>
      <x:c r="N32" s="5"/>
      <x:c r="O32" s="13" t="str">
        <x:f>IF(B32="","",IF(AND(ISNUMBER(I32),ISNUMBER(J32),I32&gt;=0,J32&gt;=0),SUM(I32:J32),""))</x:f>
      </x:c>
      <x:c r="P32" s="13" t="str">
        <x:f>IF(B32="","",IF(AND(ISNUMBER(L32),ISNUMBER(M32),L32&gt;=0,M32&gt;=0),SUM(L32:M32),""))</x:f>
      </x:c>
      <x:c r="Q32" s="13" t="str">
        <x:f>IF(B32="","",IF(AND(ISNUMBER(A32),N32="Yes",H32&lt;&gt;"",H32=K32,ISNUMBER(O32),ISNUMBER(P32)),P32-O32,""))</x:f>
      </x:c>
      <x:c r="R32" s="14" t="str">
        <x:f>IF(ISNUMBER(Q32),IF(O32=0,"",Q32/O32),"")</x:f>
      </x:c>
      <x:c r="S32" s="6" t="str">
        <x:f>IF(B32="","",IF(NOT(ISNUMBER(A32)),"Add observation time",IF(N32&lt;&gt;"Yes","Confirm offer match",IF(OR(H32="",K32=""),"Add currencies",IF(H32&lt;&gt;K32,"Check currencies",IF(OR(NOT(ISNUMBER(O32)),NOT(ISNUMBER(P32))),"Complete prices and shipping",IF(O32=0,"Zero comparison total","Ready to compare")))))))</x:f>
      </x:c>
      <x:c r="T32" s="5"/>
    </x:row>
    <x:row r="33" ht="28" customHeight="1">
      <x:c r="A33" s="11"/>
      <x:c r="B33" s="5"/>
      <x:c r="C33" s="5"/>
      <x:c r="D33" s="5"/>
      <x:c r="E33" s="5"/>
      <x:c r="F33" s="5"/>
      <x:c r="G33" s="5"/>
      <x:c r="H33" s="5"/>
      <x:c r="I33" s="12"/>
      <x:c r="J33" s="12"/>
      <x:c r="K33" s="5"/>
      <x:c r="L33" s="12"/>
      <x:c r="M33" s="12"/>
      <x:c r="N33" s="5"/>
      <x:c r="O33" s="13" t="str">
        <x:f>IF(B33="","",IF(AND(ISNUMBER(I33),ISNUMBER(J33),I33&gt;=0,J33&gt;=0),SUM(I33:J33),""))</x:f>
      </x:c>
      <x:c r="P33" s="13" t="str">
        <x:f>IF(B33="","",IF(AND(ISNUMBER(L33),ISNUMBER(M33),L33&gt;=0,M33&gt;=0),SUM(L33:M33),""))</x:f>
      </x:c>
      <x:c r="Q33" s="13" t="str">
        <x:f>IF(B33="","",IF(AND(ISNUMBER(A33),N33="Yes",H33&lt;&gt;"",H33=K33,ISNUMBER(O33),ISNUMBER(P33)),P33-O33,""))</x:f>
      </x:c>
      <x:c r="R33" s="14" t="str">
        <x:f>IF(ISNUMBER(Q33),IF(O33=0,"",Q33/O33),"")</x:f>
      </x:c>
      <x:c r="S33" s="6" t="str">
        <x:f>IF(B33="","",IF(NOT(ISNUMBER(A33)),"Add observation time",IF(N33&lt;&gt;"Yes","Confirm offer match",IF(OR(H33="",K33=""),"Add currencies",IF(H33&lt;&gt;K33,"Check currencies",IF(OR(NOT(ISNUMBER(O33)),NOT(ISNUMBER(P33))),"Complete prices and shipping",IF(O33=0,"Zero comparison total","Ready to compare")))))))</x:f>
      </x:c>
      <x:c r="T33" s="5"/>
    </x:row>
    <x:row r="34" ht="28" customHeight="1">
      <x:c r="A34" s="11"/>
      <x:c r="B34" s="5"/>
      <x:c r="C34" s="5"/>
      <x:c r="D34" s="5"/>
      <x:c r="E34" s="5"/>
      <x:c r="F34" s="5"/>
      <x:c r="G34" s="5"/>
      <x:c r="H34" s="5"/>
      <x:c r="I34" s="12"/>
      <x:c r="J34" s="12"/>
      <x:c r="K34" s="5"/>
      <x:c r="L34" s="12"/>
      <x:c r="M34" s="12"/>
      <x:c r="N34" s="5"/>
      <x:c r="O34" s="13" t="str">
        <x:f>IF(B34="","",IF(AND(ISNUMBER(I34),ISNUMBER(J34),I34&gt;=0,J34&gt;=0),SUM(I34:J34),""))</x:f>
      </x:c>
      <x:c r="P34" s="13" t="str">
        <x:f>IF(B34="","",IF(AND(ISNUMBER(L34),ISNUMBER(M34),L34&gt;=0,M34&gt;=0),SUM(L34:M34),""))</x:f>
      </x:c>
      <x:c r="Q34" s="13" t="str">
        <x:f>IF(B34="","",IF(AND(ISNUMBER(A34),N34="Yes",H34&lt;&gt;"",H34=K34,ISNUMBER(O34),ISNUMBER(P34)),P34-O34,""))</x:f>
      </x:c>
      <x:c r="R34" s="14" t="str">
        <x:f>IF(ISNUMBER(Q34),IF(O34=0,"",Q34/O34),"")</x:f>
      </x:c>
      <x:c r="S34" s="6" t="str">
        <x:f>IF(B34="","",IF(NOT(ISNUMBER(A34)),"Add observation time",IF(N34&lt;&gt;"Yes","Confirm offer match",IF(OR(H34="",K34=""),"Add currencies",IF(H34&lt;&gt;K34,"Check currencies",IF(OR(NOT(ISNUMBER(O34)),NOT(ISNUMBER(P34))),"Complete prices and shipping",IF(O34=0,"Zero comparison total","Ready to compare")))))))</x:f>
      </x:c>
      <x:c r="T34" s="5"/>
    </x:row>
    <x:row r="35" ht="28" customHeight="1">
      <x:c r="A35" s="11"/>
      <x:c r="B35" s="5"/>
      <x:c r="C35" s="5"/>
      <x:c r="D35" s="5"/>
      <x:c r="E35" s="5"/>
      <x:c r="F35" s="5"/>
      <x:c r="G35" s="5"/>
      <x:c r="H35" s="5"/>
      <x:c r="I35" s="12"/>
      <x:c r="J35" s="12"/>
      <x:c r="K35" s="5"/>
      <x:c r="L35" s="12"/>
      <x:c r="M35" s="12"/>
      <x:c r="N35" s="5"/>
      <x:c r="O35" s="13" t="str">
        <x:f>IF(B35="","",IF(AND(ISNUMBER(I35),ISNUMBER(J35),I35&gt;=0,J35&gt;=0),SUM(I35:J35),""))</x:f>
      </x:c>
      <x:c r="P35" s="13" t="str">
        <x:f>IF(B35="","",IF(AND(ISNUMBER(L35),ISNUMBER(M35),L35&gt;=0,M35&gt;=0),SUM(L35:M35),""))</x:f>
      </x:c>
      <x:c r="Q35" s="13" t="str">
        <x:f>IF(B35="","",IF(AND(ISNUMBER(A35),N35="Yes",H35&lt;&gt;"",H35=K35,ISNUMBER(O35),ISNUMBER(P35)),P35-O35,""))</x:f>
      </x:c>
      <x:c r="R35" s="14" t="str">
        <x:f>IF(ISNUMBER(Q35),IF(O35=0,"",Q35/O35),"")</x:f>
      </x:c>
      <x:c r="S35" s="6" t="str">
        <x:f>IF(B35="","",IF(NOT(ISNUMBER(A35)),"Add observation time",IF(N35&lt;&gt;"Yes","Confirm offer match",IF(OR(H35="",K35=""),"Add currencies",IF(H35&lt;&gt;K35,"Check currencies",IF(OR(NOT(ISNUMBER(O35)),NOT(ISNUMBER(P35))),"Complete prices and shipping",IF(O35=0,"Zero comparison total","Ready to compare")))))))</x:f>
      </x:c>
      <x:c r="T35" s="5"/>
    </x:row>
    <x:row r="36" ht="28" customHeight="1">
      <x:c r="A36" s="11"/>
      <x:c r="B36" s="5"/>
      <x:c r="C36" s="5"/>
      <x:c r="D36" s="5"/>
      <x:c r="E36" s="5"/>
      <x:c r="F36" s="5"/>
      <x:c r="G36" s="5"/>
      <x:c r="H36" s="5"/>
      <x:c r="I36" s="12"/>
      <x:c r="J36" s="12"/>
      <x:c r="K36" s="5"/>
      <x:c r="L36" s="12"/>
      <x:c r="M36" s="12"/>
      <x:c r="N36" s="5"/>
      <x:c r="O36" s="13" t="str">
        <x:f>IF(B36="","",IF(AND(ISNUMBER(I36),ISNUMBER(J36),I36&gt;=0,J36&gt;=0),SUM(I36:J36),""))</x:f>
      </x:c>
      <x:c r="P36" s="13" t="str">
        <x:f>IF(B36="","",IF(AND(ISNUMBER(L36),ISNUMBER(M36),L36&gt;=0,M36&gt;=0),SUM(L36:M36),""))</x:f>
      </x:c>
      <x:c r="Q36" s="13" t="str">
        <x:f>IF(B36="","",IF(AND(ISNUMBER(A36),N36="Yes",H36&lt;&gt;"",H36=K36,ISNUMBER(O36),ISNUMBER(P36)),P36-O36,""))</x:f>
      </x:c>
      <x:c r="R36" s="14" t="str">
        <x:f>IF(ISNUMBER(Q36),IF(O36=0,"",Q36/O36),"")</x:f>
      </x:c>
      <x:c r="S36" s="6" t="str">
        <x:f>IF(B36="","",IF(NOT(ISNUMBER(A36)),"Add observation time",IF(N36&lt;&gt;"Yes","Confirm offer match",IF(OR(H36="",K36=""),"Add currencies",IF(H36&lt;&gt;K36,"Check currencies",IF(OR(NOT(ISNUMBER(O36)),NOT(ISNUMBER(P36))),"Complete prices and shipping",IF(O36=0,"Zero comparison total","Ready to compare")))))))</x:f>
      </x:c>
      <x:c r="T36" s="5"/>
    </x:row>
    <x:row r="37" ht="28" customHeight="1">
      <x:c r="A37" s="11"/>
      <x:c r="B37" s="5"/>
      <x:c r="C37" s="5"/>
      <x:c r="D37" s="5"/>
      <x:c r="E37" s="5"/>
      <x:c r="F37" s="5"/>
      <x:c r="G37" s="5"/>
      <x:c r="H37" s="5"/>
      <x:c r="I37" s="12"/>
      <x:c r="J37" s="12"/>
      <x:c r="K37" s="5"/>
      <x:c r="L37" s="12"/>
      <x:c r="M37" s="12"/>
      <x:c r="N37" s="5"/>
      <x:c r="O37" s="13" t="str">
        <x:f>IF(B37="","",IF(AND(ISNUMBER(I37),ISNUMBER(J37),I37&gt;=0,J37&gt;=0),SUM(I37:J37),""))</x:f>
      </x:c>
      <x:c r="P37" s="13" t="str">
        <x:f>IF(B37="","",IF(AND(ISNUMBER(L37),ISNUMBER(M37),L37&gt;=0,M37&gt;=0),SUM(L37:M37),""))</x:f>
      </x:c>
      <x:c r="Q37" s="13" t="str">
        <x:f>IF(B37="","",IF(AND(ISNUMBER(A37),N37="Yes",H37&lt;&gt;"",H37=K37,ISNUMBER(O37),ISNUMBER(P37)),P37-O37,""))</x:f>
      </x:c>
      <x:c r="R37" s="14" t="str">
        <x:f>IF(ISNUMBER(Q37),IF(O37=0,"",Q37/O37),"")</x:f>
      </x:c>
      <x:c r="S37" s="6" t="str">
        <x:f>IF(B37="","",IF(NOT(ISNUMBER(A37)),"Add observation time",IF(N37&lt;&gt;"Yes","Confirm offer match",IF(OR(H37="",K37=""),"Add currencies",IF(H37&lt;&gt;K37,"Check currencies",IF(OR(NOT(ISNUMBER(O37)),NOT(ISNUMBER(P37))),"Complete prices and shipping",IF(O37=0,"Zero comparison total","Ready to compare")))))))</x:f>
      </x:c>
      <x:c r="T37" s="5"/>
    </x:row>
    <x:row r="38" ht="28" customHeight="1">
      <x:c r="A38" s="11"/>
      <x:c r="B38" s="5"/>
      <x:c r="C38" s="5"/>
      <x:c r="D38" s="5"/>
      <x:c r="E38" s="5"/>
      <x:c r="F38" s="5"/>
      <x:c r="G38" s="5"/>
      <x:c r="H38" s="5"/>
      <x:c r="I38" s="12"/>
      <x:c r="J38" s="12"/>
      <x:c r="K38" s="5"/>
      <x:c r="L38" s="12"/>
      <x:c r="M38" s="12"/>
      <x:c r="N38" s="5"/>
      <x:c r="O38" s="13" t="str">
        <x:f>IF(B38="","",IF(AND(ISNUMBER(I38),ISNUMBER(J38),I38&gt;=0,J38&gt;=0),SUM(I38:J38),""))</x:f>
      </x:c>
      <x:c r="P38" s="13" t="str">
        <x:f>IF(B38="","",IF(AND(ISNUMBER(L38),ISNUMBER(M38),L38&gt;=0,M38&gt;=0),SUM(L38:M38),""))</x:f>
      </x:c>
      <x:c r="Q38" s="13" t="str">
        <x:f>IF(B38="","",IF(AND(ISNUMBER(A38),N38="Yes",H38&lt;&gt;"",H38=K38,ISNUMBER(O38),ISNUMBER(P38)),P38-O38,""))</x:f>
      </x:c>
      <x:c r="R38" s="14" t="str">
        <x:f>IF(ISNUMBER(Q38),IF(O38=0,"",Q38/O38),"")</x:f>
      </x:c>
      <x:c r="S38" s="6" t="str">
        <x:f>IF(B38="","",IF(NOT(ISNUMBER(A38)),"Add observation time",IF(N38&lt;&gt;"Yes","Confirm offer match",IF(OR(H38="",K38=""),"Add currencies",IF(H38&lt;&gt;K38,"Check currencies",IF(OR(NOT(ISNUMBER(O38)),NOT(ISNUMBER(P38))),"Complete prices and shipping",IF(O38=0,"Zero comparison total","Ready to compare")))))))</x:f>
      </x:c>
      <x:c r="T38" s="5"/>
    </x:row>
    <x:row r="39" ht="28" customHeight="1">
      <x:c r="A39" s="11"/>
      <x:c r="B39" s="5"/>
      <x:c r="C39" s="5"/>
      <x:c r="D39" s="5"/>
      <x:c r="E39" s="5"/>
      <x:c r="F39" s="5"/>
      <x:c r="G39" s="5"/>
      <x:c r="H39" s="5"/>
      <x:c r="I39" s="12"/>
      <x:c r="J39" s="12"/>
      <x:c r="K39" s="5"/>
      <x:c r="L39" s="12"/>
      <x:c r="M39" s="12"/>
      <x:c r="N39" s="5"/>
      <x:c r="O39" s="13" t="str">
        <x:f>IF(B39="","",IF(AND(ISNUMBER(I39),ISNUMBER(J39),I39&gt;=0,J39&gt;=0),SUM(I39:J39),""))</x:f>
      </x:c>
      <x:c r="P39" s="13" t="str">
        <x:f>IF(B39="","",IF(AND(ISNUMBER(L39),ISNUMBER(M39),L39&gt;=0,M39&gt;=0),SUM(L39:M39),""))</x:f>
      </x:c>
      <x:c r="Q39" s="13" t="str">
        <x:f>IF(B39="","",IF(AND(ISNUMBER(A39),N39="Yes",H39&lt;&gt;"",H39=K39,ISNUMBER(O39),ISNUMBER(P39)),P39-O39,""))</x:f>
      </x:c>
      <x:c r="R39" s="14" t="str">
        <x:f>IF(ISNUMBER(Q39),IF(O39=0,"",Q39/O39),"")</x:f>
      </x:c>
      <x:c r="S39" s="6" t="str">
        <x:f>IF(B39="","",IF(NOT(ISNUMBER(A39)),"Add observation time",IF(N39&lt;&gt;"Yes","Confirm offer match",IF(OR(H39="",K39=""),"Add currencies",IF(H39&lt;&gt;K39,"Check currencies",IF(OR(NOT(ISNUMBER(O39)),NOT(ISNUMBER(P39))),"Complete prices and shipping",IF(O39=0,"Zero comparison total","Ready to compare")))))))</x:f>
      </x:c>
      <x:c r="T39" s="5"/>
    </x:row>
    <x:row r="40" ht="28" customHeight="1">
      <x:c r="A40" s="11"/>
      <x:c r="B40" s="5"/>
      <x:c r="C40" s="5"/>
      <x:c r="D40" s="5"/>
      <x:c r="E40" s="5"/>
      <x:c r="F40" s="5"/>
      <x:c r="G40" s="5"/>
      <x:c r="H40" s="5"/>
      <x:c r="I40" s="12"/>
      <x:c r="J40" s="12"/>
      <x:c r="K40" s="5"/>
      <x:c r="L40" s="12"/>
      <x:c r="M40" s="12"/>
      <x:c r="N40" s="5"/>
      <x:c r="O40" s="13" t="str">
        <x:f>IF(B40="","",IF(AND(ISNUMBER(I40),ISNUMBER(J40),I40&gt;=0,J40&gt;=0),SUM(I40:J40),""))</x:f>
      </x:c>
      <x:c r="P40" s="13" t="str">
        <x:f>IF(B40="","",IF(AND(ISNUMBER(L40),ISNUMBER(M40),L40&gt;=0,M40&gt;=0),SUM(L40:M40),""))</x:f>
      </x:c>
      <x:c r="Q40" s="13" t="str">
        <x:f>IF(B40="","",IF(AND(ISNUMBER(A40),N40="Yes",H40&lt;&gt;"",H40=K40,ISNUMBER(O40),ISNUMBER(P40)),P40-O40,""))</x:f>
      </x:c>
      <x:c r="R40" s="14" t="str">
        <x:f>IF(ISNUMBER(Q40),IF(O40=0,"",Q40/O40),"")</x:f>
      </x:c>
      <x:c r="S40" s="6" t="str">
        <x:f>IF(B40="","",IF(NOT(ISNUMBER(A40)),"Add observation time",IF(N40&lt;&gt;"Yes","Confirm offer match",IF(OR(H40="",K40=""),"Add currencies",IF(H40&lt;&gt;K40,"Check currencies",IF(OR(NOT(ISNUMBER(O40)),NOT(ISNUMBER(P40))),"Complete prices and shipping",IF(O40=0,"Zero comparison total","Ready to compare")))))))</x:f>
      </x:c>
      <x:c r="T40" s="5"/>
    </x:row>
    <x:row r="41" ht="28" customHeight="1">
      <x:c r="A41" s="11"/>
      <x:c r="B41" s="5"/>
      <x:c r="C41" s="5"/>
      <x:c r="D41" s="5"/>
      <x:c r="E41" s="5"/>
      <x:c r="F41" s="5"/>
      <x:c r="G41" s="5"/>
      <x:c r="H41" s="5"/>
      <x:c r="I41" s="12"/>
      <x:c r="J41" s="12"/>
      <x:c r="K41" s="5"/>
      <x:c r="L41" s="12"/>
      <x:c r="M41" s="12"/>
      <x:c r="N41" s="5"/>
      <x:c r="O41" s="13" t="str">
        <x:f>IF(B41="","",IF(AND(ISNUMBER(I41),ISNUMBER(J41),I41&gt;=0,J41&gt;=0),SUM(I41:J41),""))</x:f>
      </x:c>
      <x:c r="P41" s="13" t="str">
        <x:f>IF(B41="","",IF(AND(ISNUMBER(L41),ISNUMBER(M41),L41&gt;=0,M41&gt;=0),SUM(L41:M41),""))</x:f>
      </x:c>
      <x:c r="Q41" s="13" t="str">
        <x:f>IF(B41="","",IF(AND(ISNUMBER(A41),N41="Yes",H41&lt;&gt;"",H41=K41,ISNUMBER(O41),ISNUMBER(P41)),P41-O41,""))</x:f>
      </x:c>
      <x:c r="R41" s="14" t="str">
        <x:f>IF(ISNUMBER(Q41),IF(O41=0,"",Q41/O41),"")</x:f>
      </x:c>
      <x:c r="S41" s="6" t="str">
        <x:f>IF(B41="","",IF(NOT(ISNUMBER(A41)),"Add observation time",IF(N41&lt;&gt;"Yes","Confirm offer match",IF(OR(H41="",K41=""),"Add currencies",IF(H41&lt;&gt;K41,"Check currencies",IF(OR(NOT(ISNUMBER(O41)),NOT(ISNUMBER(P41))),"Complete prices and shipping",IF(O41=0,"Zero comparison total","Ready to compare")))))))</x:f>
      </x:c>
      <x:c r="T41" s="5"/>
    </x:row>
    <x:row r="42" ht="28" customHeight="1">
      <x:c r="A42" s="11"/>
      <x:c r="B42" s="5"/>
      <x:c r="C42" s="5"/>
      <x:c r="D42" s="5"/>
      <x:c r="E42" s="5"/>
      <x:c r="F42" s="5"/>
      <x:c r="G42" s="5"/>
      <x:c r="H42" s="5"/>
      <x:c r="I42" s="12"/>
      <x:c r="J42" s="12"/>
      <x:c r="K42" s="5"/>
      <x:c r="L42" s="12"/>
      <x:c r="M42" s="12"/>
      <x:c r="N42" s="5"/>
      <x:c r="O42" s="13" t="str">
        <x:f>IF(B42="","",IF(AND(ISNUMBER(I42),ISNUMBER(J42),I42&gt;=0,J42&gt;=0),SUM(I42:J42),""))</x:f>
      </x:c>
      <x:c r="P42" s="13" t="str">
        <x:f>IF(B42="","",IF(AND(ISNUMBER(L42),ISNUMBER(M42),L42&gt;=0,M42&gt;=0),SUM(L42:M42),""))</x:f>
      </x:c>
      <x:c r="Q42" s="13" t="str">
        <x:f>IF(B42="","",IF(AND(ISNUMBER(A42),N42="Yes",H42&lt;&gt;"",H42=K42,ISNUMBER(O42),ISNUMBER(P42)),P42-O42,""))</x:f>
      </x:c>
      <x:c r="R42" s="14" t="str">
        <x:f>IF(ISNUMBER(Q42),IF(O42=0,"",Q42/O42),"")</x:f>
      </x:c>
      <x:c r="S42" s="6" t="str">
        <x:f>IF(B42="","",IF(NOT(ISNUMBER(A42)),"Add observation time",IF(N42&lt;&gt;"Yes","Confirm offer match",IF(OR(H42="",K42=""),"Add currencies",IF(H42&lt;&gt;K42,"Check currencies",IF(OR(NOT(ISNUMBER(O42)),NOT(ISNUMBER(P42))),"Complete prices and shipping",IF(O42=0,"Zero comparison total","Ready to compare")))))))</x:f>
      </x:c>
      <x:c r="T42" s="5"/>
    </x:row>
    <x:row r="43" ht="28" customHeight="1">
      <x:c r="A43" s="11"/>
      <x:c r="B43" s="5"/>
      <x:c r="C43" s="5"/>
      <x:c r="D43" s="5"/>
      <x:c r="E43" s="5"/>
      <x:c r="F43" s="5"/>
      <x:c r="G43" s="5"/>
      <x:c r="H43" s="5"/>
      <x:c r="I43" s="12"/>
      <x:c r="J43" s="12"/>
      <x:c r="K43" s="5"/>
      <x:c r="L43" s="12"/>
      <x:c r="M43" s="12"/>
      <x:c r="N43" s="5"/>
      <x:c r="O43" s="13" t="str">
        <x:f>IF(B43="","",IF(AND(ISNUMBER(I43),ISNUMBER(J43),I43&gt;=0,J43&gt;=0),SUM(I43:J43),""))</x:f>
      </x:c>
      <x:c r="P43" s="13" t="str">
        <x:f>IF(B43="","",IF(AND(ISNUMBER(L43),ISNUMBER(M43),L43&gt;=0,M43&gt;=0),SUM(L43:M43),""))</x:f>
      </x:c>
      <x:c r="Q43" s="13" t="str">
        <x:f>IF(B43="","",IF(AND(ISNUMBER(A43),N43="Yes",H43&lt;&gt;"",H43=K43,ISNUMBER(O43),ISNUMBER(P43)),P43-O43,""))</x:f>
      </x:c>
      <x:c r="R43" s="14" t="str">
        <x:f>IF(ISNUMBER(Q43),IF(O43=0,"",Q43/O43),"")</x:f>
      </x:c>
      <x:c r="S43" s="6" t="str">
        <x:f>IF(B43="","",IF(NOT(ISNUMBER(A43)),"Add observation time",IF(N43&lt;&gt;"Yes","Confirm offer match",IF(OR(H43="",K43=""),"Add currencies",IF(H43&lt;&gt;K43,"Check currencies",IF(OR(NOT(ISNUMBER(O43)),NOT(ISNUMBER(P43))),"Complete prices and shipping",IF(O43=0,"Zero comparison total","Ready to compare")))))))</x:f>
      </x:c>
      <x:c r="T43" s="5"/>
    </x:row>
    <x:row r="44" ht="28" customHeight="1">
      <x:c r="A44" s="11"/>
      <x:c r="B44" s="5"/>
      <x:c r="C44" s="5"/>
      <x:c r="D44" s="5"/>
      <x:c r="E44" s="5"/>
      <x:c r="F44" s="5"/>
      <x:c r="G44" s="5"/>
      <x:c r="H44" s="5"/>
      <x:c r="I44" s="12"/>
      <x:c r="J44" s="12"/>
      <x:c r="K44" s="5"/>
      <x:c r="L44" s="12"/>
      <x:c r="M44" s="12"/>
      <x:c r="N44" s="5"/>
      <x:c r="O44" s="13" t="str">
        <x:f>IF(B44="","",IF(AND(ISNUMBER(I44),ISNUMBER(J44),I44&gt;=0,J44&gt;=0),SUM(I44:J44),""))</x:f>
      </x:c>
      <x:c r="P44" s="13" t="str">
        <x:f>IF(B44="","",IF(AND(ISNUMBER(L44),ISNUMBER(M44),L44&gt;=0,M44&gt;=0),SUM(L44:M44),""))</x:f>
      </x:c>
      <x:c r="Q44" s="13" t="str">
        <x:f>IF(B44="","",IF(AND(ISNUMBER(A44),N44="Yes",H44&lt;&gt;"",H44=K44,ISNUMBER(O44),ISNUMBER(P44)),P44-O44,""))</x:f>
      </x:c>
      <x:c r="R44" s="14" t="str">
        <x:f>IF(ISNUMBER(Q44),IF(O44=0,"",Q44/O44),"")</x:f>
      </x:c>
      <x:c r="S44" s="6" t="str">
        <x:f>IF(B44="","",IF(NOT(ISNUMBER(A44)),"Add observation time",IF(N44&lt;&gt;"Yes","Confirm offer match",IF(OR(H44="",K44=""),"Add currencies",IF(H44&lt;&gt;K44,"Check currencies",IF(OR(NOT(ISNUMBER(O44)),NOT(ISNUMBER(P44))),"Complete prices and shipping",IF(O44=0,"Zero comparison total","Ready to compare")))))))</x:f>
      </x:c>
      <x:c r="T44" s="5"/>
    </x:row>
    <x:row r="45" ht="28" customHeight="1">
      <x:c r="A45" s="11"/>
      <x:c r="B45" s="5"/>
      <x:c r="C45" s="5"/>
      <x:c r="D45" s="5"/>
      <x:c r="E45" s="5"/>
      <x:c r="F45" s="5"/>
      <x:c r="G45" s="5"/>
      <x:c r="H45" s="5"/>
      <x:c r="I45" s="12"/>
      <x:c r="J45" s="12"/>
      <x:c r="K45" s="5"/>
      <x:c r="L45" s="12"/>
      <x:c r="M45" s="12"/>
      <x:c r="N45" s="5"/>
      <x:c r="O45" s="13" t="str">
        <x:f>IF(B45="","",IF(AND(ISNUMBER(I45),ISNUMBER(J45),I45&gt;=0,J45&gt;=0),SUM(I45:J45),""))</x:f>
      </x:c>
      <x:c r="P45" s="13" t="str">
        <x:f>IF(B45="","",IF(AND(ISNUMBER(L45),ISNUMBER(M45),L45&gt;=0,M45&gt;=0),SUM(L45:M45),""))</x:f>
      </x:c>
      <x:c r="Q45" s="13" t="str">
        <x:f>IF(B45="","",IF(AND(ISNUMBER(A45),N45="Yes",H45&lt;&gt;"",H45=K45,ISNUMBER(O45),ISNUMBER(P45)),P45-O45,""))</x:f>
      </x:c>
      <x:c r="R45" s="14" t="str">
        <x:f>IF(ISNUMBER(Q45),IF(O45=0,"",Q45/O45),"")</x:f>
      </x:c>
      <x:c r="S45" s="6" t="str">
        <x:f>IF(B45="","",IF(NOT(ISNUMBER(A45)),"Add observation time",IF(N45&lt;&gt;"Yes","Confirm offer match",IF(OR(H45="",K45=""),"Add currencies",IF(H45&lt;&gt;K45,"Check currencies",IF(OR(NOT(ISNUMBER(O45)),NOT(ISNUMBER(P45))),"Complete prices and shipping",IF(O45=0,"Zero comparison total","Ready to compare")))))))</x:f>
      </x:c>
      <x:c r="T45" s="5"/>
    </x:row>
    <x:row r="46" ht="28" customHeight="1">
      <x:c r="A46" s="11"/>
      <x:c r="B46" s="5"/>
      <x:c r="C46" s="5"/>
      <x:c r="D46" s="5"/>
      <x:c r="E46" s="5"/>
      <x:c r="F46" s="5"/>
      <x:c r="G46" s="5"/>
      <x:c r="H46" s="5"/>
      <x:c r="I46" s="12"/>
      <x:c r="J46" s="12"/>
      <x:c r="K46" s="5"/>
      <x:c r="L46" s="12"/>
      <x:c r="M46" s="12"/>
      <x:c r="N46" s="5"/>
      <x:c r="O46" s="13" t="str">
        <x:f>IF(B46="","",IF(AND(ISNUMBER(I46),ISNUMBER(J46),I46&gt;=0,J46&gt;=0),SUM(I46:J46),""))</x:f>
      </x:c>
      <x:c r="P46" s="13" t="str">
        <x:f>IF(B46="","",IF(AND(ISNUMBER(L46),ISNUMBER(M46),L46&gt;=0,M46&gt;=0),SUM(L46:M46),""))</x:f>
      </x:c>
      <x:c r="Q46" s="13" t="str">
        <x:f>IF(B46="","",IF(AND(ISNUMBER(A46),N46="Yes",H46&lt;&gt;"",H46=K46,ISNUMBER(O46),ISNUMBER(P46)),P46-O46,""))</x:f>
      </x:c>
      <x:c r="R46" s="14" t="str">
        <x:f>IF(ISNUMBER(Q46),IF(O46=0,"",Q46/O46),"")</x:f>
      </x:c>
      <x:c r="S46" s="6" t="str">
        <x:f>IF(B46="","",IF(NOT(ISNUMBER(A46)),"Add observation time",IF(N46&lt;&gt;"Yes","Confirm offer match",IF(OR(H46="",K46=""),"Add currencies",IF(H46&lt;&gt;K46,"Check currencies",IF(OR(NOT(ISNUMBER(O46)),NOT(ISNUMBER(P46))),"Complete prices and shipping",IF(O46=0,"Zero comparison total","Ready to compare")))))))</x:f>
      </x:c>
      <x:c r="T46" s="5"/>
    </x:row>
    <x:row r="47" ht="28" customHeight="1">
      <x:c r="A47" s="11"/>
      <x:c r="B47" s="5"/>
      <x:c r="C47" s="5"/>
      <x:c r="D47" s="5"/>
      <x:c r="E47" s="5"/>
      <x:c r="F47" s="5"/>
      <x:c r="G47" s="5"/>
      <x:c r="H47" s="5"/>
      <x:c r="I47" s="12"/>
      <x:c r="J47" s="12"/>
      <x:c r="K47" s="5"/>
      <x:c r="L47" s="12"/>
      <x:c r="M47" s="12"/>
      <x:c r="N47" s="5"/>
      <x:c r="O47" s="13" t="str">
        <x:f>IF(B47="","",IF(AND(ISNUMBER(I47),ISNUMBER(J47),I47&gt;=0,J47&gt;=0),SUM(I47:J47),""))</x:f>
      </x:c>
      <x:c r="P47" s="13" t="str">
        <x:f>IF(B47="","",IF(AND(ISNUMBER(L47),ISNUMBER(M47),L47&gt;=0,M47&gt;=0),SUM(L47:M47),""))</x:f>
      </x:c>
      <x:c r="Q47" s="13" t="str">
        <x:f>IF(B47="","",IF(AND(ISNUMBER(A47),N47="Yes",H47&lt;&gt;"",H47=K47,ISNUMBER(O47),ISNUMBER(P47)),P47-O47,""))</x:f>
      </x:c>
      <x:c r="R47" s="14" t="str">
        <x:f>IF(ISNUMBER(Q47),IF(O47=0,"",Q47/O47),"")</x:f>
      </x:c>
      <x:c r="S47" s="6" t="str">
        <x:f>IF(B47="","",IF(NOT(ISNUMBER(A47)),"Add observation time",IF(N47&lt;&gt;"Yes","Confirm offer match",IF(OR(H47="",K47=""),"Add currencies",IF(H47&lt;&gt;K47,"Check currencies",IF(OR(NOT(ISNUMBER(O47)),NOT(ISNUMBER(P47))),"Complete prices and shipping",IF(O47=0,"Zero comparison total","Ready to compare")))))))</x:f>
      </x:c>
      <x:c r="T47" s="5"/>
    </x:row>
    <x:row r="48" ht="28" customHeight="1">
      <x:c r="A48" s="11"/>
      <x:c r="B48" s="5"/>
      <x:c r="C48" s="5"/>
      <x:c r="D48" s="5"/>
      <x:c r="E48" s="5"/>
      <x:c r="F48" s="5"/>
      <x:c r="G48" s="5"/>
      <x:c r="H48" s="5"/>
      <x:c r="I48" s="12"/>
      <x:c r="J48" s="12"/>
      <x:c r="K48" s="5"/>
      <x:c r="L48" s="12"/>
      <x:c r="M48" s="12"/>
      <x:c r="N48" s="5"/>
      <x:c r="O48" s="13" t="str">
        <x:f>IF(B48="","",IF(AND(ISNUMBER(I48),ISNUMBER(J48),I48&gt;=0,J48&gt;=0),SUM(I48:J48),""))</x:f>
      </x:c>
      <x:c r="P48" s="13" t="str">
        <x:f>IF(B48="","",IF(AND(ISNUMBER(L48),ISNUMBER(M48),L48&gt;=0,M48&gt;=0),SUM(L48:M48),""))</x:f>
      </x:c>
      <x:c r="Q48" s="13" t="str">
        <x:f>IF(B48="","",IF(AND(ISNUMBER(A48),N48="Yes",H48&lt;&gt;"",H48=K48,ISNUMBER(O48),ISNUMBER(P48)),P48-O48,""))</x:f>
      </x:c>
      <x:c r="R48" s="14" t="str">
        <x:f>IF(ISNUMBER(Q48),IF(O48=0,"",Q48/O48),"")</x:f>
      </x:c>
      <x:c r="S48" s="6" t="str">
        <x:f>IF(B48="","",IF(NOT(ISNUMBER(A48)),"Add observation time",IF(N48&lt;&gt;"Yes","Confirm offer match",IF(OR(H48="",K48=""),"Add currencies",IF(H48&lt;&gt;K48,"Check currencies",IF(OR(NOT(ISNUMBER(O48)),NOT(ISNUMBER(P48))),"Complete prices and shipping",IF(O48=0,"Zero comparison total","Ready to compare")))))))</x:f>
      </x:c>
      <x:c r="T48" s="5"/>
    </x:row>
    <x:row r="49" ht="28" customHeight="1">
      <x:c r="A49" s="11"/>
      <x:c r="B49" s="5"/>
      <x:c r="C49" s="5"/>
      <x:c r="D49" s="5"/>
      <x:c r="E49" s="5"/>
      <x:c r="F49" s="5"/>
      <x:c r="G49" s="5"/>
      <x:c r="H49" s="5"/>
      <x:c r="I49" s="12"/>
      <x:c r="J49" s="12"/>
      <x:c r="K49" s="5"/>
      <x:c r="L49" s="12"/>
      <x:c r="M49" s="12"/>
      <x:c r="N49" s="5"/>
      <x:c r="O49" s="13" t="str">
        <x:f>IF(B49="","",IF(AND(ISNUMBER(I49),ISNUMBER(J49),I49&gt;=0,J49&gt;=0),SUM(I49:J49),""))</x:f>
      </x:c>
      <x:c r="P49" s="13" t="str">
        <x:f>IF(B49="","",IF(AND(ISNUMBER(L49),ISNUMBER(M49),L49&gt;=0,M49&gt;=0),SUM(L49:M49),""))</x:f>
      </x:c>
      <x:c r="Q49" s="13" t="str">
        <x:f>IF(B49="","",IF(AND(ISNUMBER(A49),N49="Yes",H49&lt;&gt;"",H49=K49,ISNUMBER(O49),ISNUMBER(P49)),P49-O49,""))</x:f>
      </x:c>
      <x:c r="R49" s="14" t="str">
        <x:f>IF(ISNUMBER(Q49),IF(O49=0,"",Q49/O49),"")</x:f>
      </x:c>
      <x:c r="S49" s="6" t="str">
        <x:f>IF(B49="","",IF(NOT(ISNUMBER(A49)),"Add observation time",IF(N49&lt;&gt;"Yes","Confirm offer match",IF(OR(H49="",K49=""),"Add currencies",IF(H49&lt;&gt;K49,"Check currencies",IF(OR(NOT(ISNUMBER(O49)),NOT(ISNUMBER(P49))),"Complete prices and shipping",IF(O49=0,"Zero comparison total","Ready to compare")))))))</x:f>
      </x:c>
      <x:c r="T49" s="5"/>
    </x:row>
    <x:row r="50" ht="28" customHeight="1">
      <x:c r="A50" s="11"/>
      <x:c r="B50" s="5"/>
      <x:c r="C50" s="5"/>
      <x:c r="D50" s="5"/>
      <x:c r="E50" s="5"/>
      <x:c r="F50" s="5"/>
      <x:c r="G50" s="5"/>
      <x:c r="H50" s="5"/>
      <x:c r="I50" s="12"/>
      <x:c r="J50" s="12"/>
      <x:c r="K50" s="5"/>
      <x:c r="L50" s="12"/>
      <x:c r="M50" s="12"/>
      <x:c r="N50" s="5"/>
      <x:c r="O50" s="13" t="str">
        <x:f>IF(B50="","",IF(AND(ISNUMBER(I50),ISNUMBER(J50),I50&gt;=0,J50&gt;=0),SUM(I50:J50),""))</x:f>
      </x:c>
      <x:c r="P50" s="13" t="str">
        <x:f>IF(B50="","",IF(AND(ISNUMBER(L50),ISNUMBER(M50),L50&gt;=0,M50&gt;=0),SUM(L50:M50),""))</x:f>
      </x:c>
      <x:c r="Q50" s="13" t="str">
        <x:f>IF(B50="","",IF(AND(ISNUMBER(A50),N50="Yes",H50&lt;&gt;"",H50=K50,ISNUMBER(O50),ISNUMBER(P50)),P50-O50,""))</x:f>
      </x:c>
      <x:c r="R50" s="14" t="str">
        <x:f>IF(ISNUMBER(Q50),IF(O50=0,"",Q50/O50),"")</x:f>
      </x:c>
      <x:c r="S50" s="6" t="str">
        <x:f>IF(B50="","",IF(NOT(ISNUMBER(A50)),"Add observation time",IF(N50&lt;&gt;"Yes","Confirm offer match",IF(OR(H50="",K50=""),"Add currencies",IF(H50&lt;&gt;K50,"Check currencies",IF(OR(NOT(ISNUMBER(O50)),NOT(ISNUMBER(P50))),"Complete prices and shipping",IF(O50=0,"Zero comparison total","Ready to compare")))))))</x:f>
      </x:c>
      <x:c r="T50" s="5"/>
    </x:row>
    <x:row r="51" ht="28" customHeight="1">
      <x:c r="A51" s="11"/>
      <x:c r="B51" s="5"/>
      <x:c r="C51" s="5"/>
      <x:c r="D51" s="5"/>
      <x:c r="E51" s="5"/>
      <x:c r="F51" s="5"/>
      <x:c r="G51" s="5"/>
      <x:c r="H51" s="5"/>
      <x:c r="I51" s="12"/>
      <x:c r="J51" s="12"/>
      <x:c r="K51" s="5"/>
      <x:c r="L51" s="12"/>
      <x:c r="M51" s="12"/>
      <x:c r="N51" s="5"/>
      <x:c r="O51" s="13" t="str">
        <x:f>IF(B51="","",IF(AND(ISNUMBER(I51),ISNUMBER(J51),I51&gt;=0,J51&gt;=0),SUM(I51:J51),""))</x:f>
      </x:c>
      <x:c r="P51" s="13" t="str">
        <x:f>IF(B51="","",IF(AND(ISNUMBER(L51),ISNUMBER(M51),L51&gt;=0,M51&gt;=0),SUM(L51:M51),""))</x:f>
      </x:c>
      <x:c r="Q51" s="13" t="str">
        <x:f>IF(B51="","",IF(AND(ISNUMBER(A51),N51="Yes",H51&lt;&gt;"",H51=K51,ISNUMBER(O51),ISNUMBER(P51)),P51-O51,""))</x:f>
      </x:c>
      <x:c r="R51" s="14" t="str">
        <x:f>IF(ISNUMBER(Q51),IF(O51=0,"",Q51/O51),"")</x:f>
      </x:c>
      <x:c r="S51" s="6" t="str">
        <x:f>IF(B51="","",IF(NOT(ISNUMBER(A51)),"Add observation time",IF(N51&lt;&gt;"Yes","Confirm offer match",IF(OR(H51="",K51=""),"Add currencies",IF(H51&lt;&gt;K51,"Check currencies",IF(OR(NOT(ISNUMBER(O51)),NOT(ISNUMBER(P51))),"Complete prices and shipping",IF(O51=0,"Zero comparison total","Ready to compare")))))))</x:f>
      </x:c>
      <x:c r="T51" s="5"/>
    </x:row>
    <x:row r="52" ht="28" customHeight="1">
      <x:c r="A52" s="11"/>
      <x:c r="B52" s="5"/>
      <x:c r="C52" s="5"/>
      <x:c r="D52" s="5"/>
      <x:c r="E52" s="5"/>
      <x:c r="F52" s="5"/>
      <x:c r="G52" s="5"/>
      <x:c r="H52" s="5"/>
      <x:c r="I52" s="12"/>
      <x:c r="J52" s="12"/>
      <x:c r="K52" s="5"/>
      <x:c r="L52" s="12"/>
      <x:c r="M52" s="12"/>
      <x:c r="N52" s="5"/>
      <x:c r="O52" s="13" t="str">
        <x:f>IF(B52="","",IF(AND(ISNUMBER(I52),ISNUMBER(J52),I52&gt;=0,J52&gt;=0),SUM(I52:J52),""))</x:f>
      </x:c>
      <x:c r="P52" s="13" t="str">
        <x:f>IF(B52="","",IF(AND(ISNUMBER(L52),ISNUMBER(M52),L52&gt;=0,M52&gt;=0),SUM(L52:M52),""))</x:f>
      </x:c>
      <x:c r="Q52" s="13" t="str">
        <x:f>IF(B52="","",IF(AND(ISNUMBER(A52),N52="Yes",H52&lt;&gt;"",H52=K52,ISNUMBER(O52),ISNUMBER(P52)),P52-O52,""))</x:f>
      </x:c>
      <x:c r="R52" s="14" t="str">
        <x:f>IF(ISNUMBER(Q52),IF(O52=0,"",Q52/O52),"")</x:f>
      </x:c>
      <x:c r="S52" s="6" t="str">
        <x:f>IF(B52="","",IF(NOT(ISNUMBER(A52)),"Add observation time",IF(N52&lt;&gt;"Yes","Confirm offer match",IF(OR(H52="",K52=""),"Add currencies",IF(H52&lt;&gt;K52,"Check currencies",IF(OR(NOT(ISNUMBER(O52)),NOT(ISNUMBER(P52))),"Complete prices and shipping",IF(O52=0,"Zero comparison total","Ready to compare")))))))</x:f>
      </x:c>
      <x:c r="T52" s="5"/>
    </x:row>
    <x:row r="53" ht="28" customHeight="1">
      <x:c r="A53" s="11"/>
      <x:c r="B53" s="5"/>
      <x:c r="C53" s="5"/>
      <x:c r="D53" s="5"/>
      <x:c r="E53" s="5"/>
      <x:c r="F53" s="5"/>
      <x:c r="G53" s="5"/>
      <x:c r="H53" s="5"/>
      <x:c r="I53" s="12"/>
      <x:c r="J53" s="12"/>
      <x:c r="K53" s="5"/>
      <x:c r="L53" s="12"/>
      <x:c r="M53" s="12"/>
      <x:c r="N53" s="5"/>
      <x:c r="O53" s="13" t="str">
        <x:f>IF(B53="","",IF(AND(ISNUMBER(I53),ISNUMBER(J53),I53&gt;=0,J53&gt;=0),SUM(I53:J53),""))</x:f>
      </x:c>
      <x:c r="P53" s="13" t="str">
        <x:f>IF(B53="","",IF(AND(ISNUMBER(L53),ISNUMBER(M53),L53&gt;=0,M53&gt;=0),SUM(L53:M53),""))</x:f>
      </x:c>
      <x:c r="Q53" s="13" t="str">
        <x:f>IF(B53="","",IF(AND(ISNUMBER(A53),N53="Yes",H53&lt;&gt;"",H53=K53,ISNUMBER(O53),ISNUMBER(P53)),P53-O53,""))</x:f>
      </x:c>
      <x:c r="R53" s="14" t="str">
        <x:f>IF(ISNUMBER(Q53),IF(O53=0,"",Q53/O53),"")</x:f>
      </x:c>
      <x:c r="S53" s="6" t="str">
        <x:f>IF(B53="","",IF(NOT(ISNUMBER(A53)),"Add observation time",IF(N53&lt;&gt;"Yes","Confirm offer match",IF(OR(H53="",K53=""),"Add currencies",IF(H53&lt;&gt;K53,"Check currencies",IF(OR(NOT(ISNUMBER(O53)),NOT(ISNUMBER(P53))),"Complete prices and shipping",IF(O53=0,"Zero comparison total","Ready to compare")))))))</x:f>
      </x:c>
      <x:c r="T53" s="5"/>
    </x:row>
    <x:row r="54" ht="28" customHeight="1">
      <x:c r="A54" s="11"/>
      <x:c r="B54" s="5"/>
      <x:c r="C54" s="5"/>
      <x:c r="D54" s="5"/>
      <x:c r="E54" s="5"/>
      <x:c r="F54" s="5"/>
      <x:c r="G54" s="5"/>
      <x:c r="H54" s="5"/>
      <x:c r="I54" s="12"/>
      <x:c r="J54" s="12"/>
      <x:c r="K54" s="5"/>
      <x:c r="L54" s="12"/>
      <x:c r="M54" s="12"/>
      <x:c r="N54" s="5"/>
      <x:c r="O54" s="13" t="str">
        <x:f>IF(B54="","",IF(AND(ISNUMBER(I54),ISNUMBER(J54),I54&gt;=0,J54&gt;=0),SUM(I54:J54),""))</x:f>
      </x:c>
      <x:c r="P54" s="13" t="str">
        <x:f>IF(B54="","",IF(AND(ISNUMBER(L54),ISNUMBER(M54),L54&gt;=0,M54&gt;=0),SUM(L54:M54),""))</x:f>
      </x:c>
      <x:c r="Q54" s="13" t="str">
        <x:f>IF(B54="","",IF(AND(ISNUMBER(A54),N54="Yes",H54&lt;&gt;"",H54=K54,ISNUMBER(O54),ISNUMBER(P54)),P54-O54,""))</x:f>
      </x:c>
      <x:c r="R54" s="14" t="str">
        <x:f>IF(ISNUMBER(Q54),IF(O54=0,"",Q54/O54),"")</x:f>
      </x:c>
      <x:c r="S54" s="6" t="str">
        <x:f>IF(B54="","",IF(NOT(ISNUMBER(A54)),"Add observation time",IF(N54&lt;&gt;"Yes","Confirm offer match",IF(OR(H54="",K54=""),"Add currencies",IF(H54&lt;&gt;K54,"Check currencies",IF(OR(NOT(ISNUMBER(O54)),NOT(ISNUMBER(P54))),"Complete prices and shipping",IF(O54=0,"Zero comparison total","Ready to compare")))))))</x:f>
      </x:c>
      <x:c r="T54" s="5"/>
    </x:row>
    <x:row r="55" ht="28" customHeight="1">
      <x:c r="A55" s="11"/>
      <x:c r="B55" s="5"/>
      <x:c r="C55" s="5"/>
      <x:c r="D55" s="5"/>
      <x:c r="E55" s="5"/>
      <x:c r="F55" s="5"/>
      <x:c r="G55" s="5"/>
      <x:c r="H55" s="5"/>
      <x:c r="I55" s="12"/>
      <x:c r="J55" s="12"/>
      <x:c r="K55" s="5"/>
      <x:c r="L55" s="12"/>
      <x:c r="M55" s="12"/>
      <x:c r="N55" s="5"/>
      <x:c r="O55" s="13" t="str">
        <x:f>IF(B55="","",IF(AND(ISNUMBER(I55),ISNUMBER(J55),I55&gt;=0,J55&gt;=0),SUM(I55:J55),""))</x:f>
      </x:c>
      <x:c r="P55" s="13" t="str">
        <x:f>IF(B55="","",IF(AND(ISNUMBER(L55),ISNUMBER(M55),L55&gt;=0,M55&gt;=0),SUM(L55:M55),""))</x:f>
      </x:c>
      <x:c r="Q55" s="13" t="str">
        <x:f>IF(B55="","",IF(AND(ISNUMBER(A55),N55="Yes",H55&lt;&gt;"",H55=K55,ISNUMBER(O55),ISNUMBER(P55)),P55-O55,""))</x:f>
      </x:c>
      <x:c r="R55" s="14" t="str">
        <x:f>IF(ISNUMBER(Q55),IF(O55=0,"",Q55/O55),"")</x:f>
      </x:c>
      <x:c r="S55" s="6" t="str">
        <x:f>IF(B55="","",IF(NOT(ISNUMBER(A55)),"Add observation time",IF(N55&lt;&gt;"Yes","Confirm offer match",IF(OR(H55="",K55=""),"Add currencies",IF(H55&lt;&gt;K55,"Check currencies",IF(OR(NOT(ISNUMBER(O55)),NOT(ISNUMBER(P55))),"Complete prices and shipping",IF(O55=0,"Zero comparison total","Ready to compare")))))))</x:f>
      </x:c>
      <x:c r="T55" s="5"/>
    </x:row>
    <x:row r="56" ht="28" customHeight="1">
      <x:c r="A56" s="11"/>
      <x:c r="B56" s="5"/>
      <x:c r="C56" s="5"/>
      <x:c r="D56" s="5"/>
      <x:c r="E56" s="5"/>
      <x:c r="F56" s="5"/>
      <x:c r="G56" s="5"/>
      <x:c r="H56" s="5"/>
      <x:c r="I56" s="12"/>
      <x:c r="J56" s="12"/>
      <x:c r="K56" s="5"/>
      <x:c r="L56" s="12"/>
      <x:c r="M56" s="12"/>
      <x:c r="N56" s="5"/>
      <x:c r="O56" s="13" t="str">
        <x:f>IF(B56="","",IF(AND(ISNUMBER(I56),ISNUMBER(J56),I56&gt;=0,J56&gt;=0),SUM(I56:J56),""))</x:f>
      </x:c>
      <x:c r="P56" s="13" t="str">
        <x:f>IF(B56="","",IF(AND(ISNUMBER(L56),ISNUMBER(M56),L56&gt;=0,M56&gt;=0),SUM(L56:M56),""))</x:f>
      </x:c>
      <x:c r="Q56" s="13" t="str">
        <x:f>IF(B56="","",IF(AND(ISNUMBER(A56),N56="Yes",H56&lt;&gt;"",H56=K56,ISNUMBER(O56),ISNUMBER(P56)),P56-O56,""))</x:f>
      </x:c>
      <x:c r="R56" s="14" t="str">
        <x:f>IF(ISNUMBER(Q56),IF(O56=0,"",Q56/O56),"")</x:f>
      </x:c>
      <x:c r="S56" s="6" t="str">
        <x:f>IF(B56="","",IF(NOT(ISNUMBER(A56)),"Add observation time",IF(N56&lt;&gt;"Yes","Confirm offer match",IF(OR(H56="",K56=""),"Add currencies",IF(H56&lt;&gt;K56,"Check currencies",IF(OR(NOT(ISNUMBER(O56)),NOT(ISNUMBER(P56))),"Complete prices and shipping",IF(O56=0,"Zero comparison total","Ready to compare")))))))</x:f>
      </x:c>
      <x:c r="T56" s="5"/>
    </x:row>
    <x:row r="57" ht="28" customHeight="1">
      <x:c r="A57" s="11"/>
      <x:c r="B57" s="5"/>
      <x:c r="C57" s="5"/>
      <x:c r="D57" s="5"/>
      <x:c r="E57" s="5"/>
      <x:c r="F57" s="5"/>
      <x:c r="G57" s="5"/>
      <x:c r="H57" s="5"/>
      <x:c r="I57" s="12"/>
      <x:c r="J57" s="12"/>
      <x:c r="K57" s="5"/>
      <x:c r="L57" s="12"/>
      <x:c r="M57" s="12"/>
      <x:c r="N57" s="5"/>
      <x:c r="O57" s="13" t="str">
        <x:f>IF(B57="","",IF(AND(ISNUMBER(I57),ISNUMBER(J57),I57&gt;=0,J57&gt;=0),SUM(I57:J57),""))</x:f>
      </x:c>
      <x:c r="P57" s="13" t="str">
        <x:f>IF(B57="","",IF(AND(ISNUMBER(L57),ISNUMBER(M57),L57&gt;=0,M57&gt;=0),SUM(L57:M57),""))</x:f>
      </x:c>
      <x:c r="Q57" s="13" t="str">
        <x:f>IF(B57="","",IF(AND(ISNUMBER(A57),N57="Yes",H57&lt;&gt;"",H57=K57,ISNUMBER(O57),ISNUMBER(P57)),P57-O57,""))</x:f>
      </x:c>
      <x:c r="R57" s="14" t="str">
        <x:f>IF(ISNUMBER(Q57),IF(O57=0,"",Q57/O57),"")</x:f>
      </x:c>
      <x:c r="S57" s="6" t="str">
        <x:f>IF(B57="","",IF(NOT(ISNUMBER(A57)),"Add observation time",IF(N57&lt;&gt;"Yes","Confirm offer match",IF(OR(H57="",K57=""),"Add currencies",IF(H57&lt;&gt;K57,"Check currencies",IF(OR(NOT(ISNUMBER(O57)),NOT(ISNUMBER(P57))),"Complete prices and shipping",IF(O57=0,"Zero comparison total","Ready to compare")))))))</x:f>
      </x:c>
      <x:c r="T57" s="5"/>
    </x:row>
    <x:row r="58" ht="28" customHeight="1">
      <x:c r="A58" s="11"/>
      <x:c r="B58" s="5"/>
      <x:c r="C58" s="5"/>
      <x:c r="D58" s="5"/>
      <x:c r="E58" s="5"/>
      <x:c r="F58" s="5"/>
      <x:c r="G58" s="5"/>
      <x:c r="H58" s="5"/>
      <x:c r="I58" s="12"/>
      <x:c r="J58" s="12"/>
      <x:c r="K58" s="5"/>
      <x:c r="L58" s="12"/>
      <x:c r="M58" s="12"/>
      <x:c r="N58" s="5"/>
      <x:c r="O58" s="13" t="str">
        <x:f>IF(B58="","",IF(AND(ISNUMBER(I58),ISNUMBER(J58),I58&gt;=0,J58&gt;=0),SUM(I58:J58),""))</x:f>
      </x:c>
      <x:c r="P58" s="13" t="str">
        <x:f>IF(B58="","",IF(AND(ISNUMBER(L58),ISNUMBER(M58),L58&gt;=0,M58&gt;=0),SUM(L58:M58),""))</x:f>
      </x:c>
      <x:c r="Q58" s="13" t="str">
        <x:f>IF(B58="","",IF(AND(ISNUMBER(A58),N58="Yes",H58&lt;&gt;"",H58=K58,ISNUMBER(O58),ISNUMBER(P58)),P58-O58,""))</x:f>
      </x:c>
      <x:c r="R58" s="14" t="str">
        <x:f>IF(ISNUMBER(Q58),IF(O58=0,"",Q58/O58),"")</x:f>
      </x:c>
      <x:c r="S58" s="6" t="str">
        <x:f>IF(B58="","",IF(NOT(ISNUMBER(A58)),"Add observation time",IF(N58&lt;&gt;"Yes","Confirm offer match",IF(OR(H58="",K58=""),"Add currencies",IF(H58&lt;&gt;K58,"Check currencies",IF(OR(NOT(ISNUMBER(O58)),NOT(ISNUMBER(P58))),"Complete prices and shipping",IF(O58=0,"Zero comparison total","Ready to compare")))))))</x:f>
      </x:c>
      <x:c r="T58" s="5"/>
    </x:row>
    <x:row r="59" ht="28" customHeight="1">
      <x:c r="A59" s="11"/>
      <x:c r="B59" s="5"/>
      <x:c r="C59" s="5"/>
      <x:c r="D59" s="5"/>
      <x:c r="E59" s="5"/>
      <x:c r="F59" s="5"/>
      <x:c r="G59" s="5"/>
      <x:c r="H59" s="5"/>
      <x:c r="I59" s="12"/>
      <x:c r="J59" s="12"/>
      <x:c r="K59" s="5"/>
      <x:c r="L59" s="12"/>
      <x:c r="M59" s="12"/>
      <x:c r="N59" s="5"/>
      <x:c r="O59" s="13" t="str">
        <x:f>IF(B59="","",IF(AND(ISNUMBER(I59),ISNUMBER(J59),I59&gt;=0,J59&gt;=0),SUM(I59:J59),""))</x:f>
      </x:c>
      <x:c r="P59" s="13" t="str">
        <x:f>IF(B59="","",IF(AND(ISNUMBER(L59),ISNUMBER(M59),L59&gt;=0,M59&gt;=0),SUM(L59:M59),""))</x:f>
      </x:c>
      <x:c r="Q59" s="13" t="str">
        <x:f>IF(B59="","",IF(AND(ISNUMBER(A59),N59="Yes",H59&lt;&gt;"",H59=K59,ISNUMBER(O59),ISNUMBER(P59)),P59-O59,""))</x:f>
      </x:c>
      <x:c r="R59" s="14" t="str">
        <x:f>IF(ISNUMBER(Q59),IF(O59=0,"",Q59/O59),"")</x:f>
      </x:c>
      <x:c r="S59" s="6" t="str">
        <x:f>IF(B59="","",IF(NOT(ISNUMBER(A59)),"Add observation time",IF(N59&lt;&gt;"Yes","Confirm offer match",IF(OR(H59="",K59=""),"Add currencies",IF(H59&lt;&gt;K59,"Check currencies",IF(OR(NOT(ISNUMBER(O59)),NOT(ISNUMBER(P59))),"Complete prices and shipping",IF(O59=0,"Zero comparison total","Ready to compare")))))))</x:f>
      </x:c>
      <x:c r="T59" s="5"/>
    </x:row>
    <x:row r="60" ht="28" customHeight="1">
      <x:c r="A60" s="11"/>
      <x:c r="B60" s="5"/>
      <x:c r="C60" s="5"/>
      <x:c r="D60" s="5"/>
      <x:c r="E60" s="5"/>
      <x:c r="F60" s="5"/>
      <x:c r="G60" s="5"/>
      <x:c r="H60" s="5"/>
      <x:c r="I60" s="12"/>
      <x:c r="J60" s="12"/>
      <x:c r="K60" s="5"/>
      <x:c r="L60" s="12"/>
      <x:c r="M60" s="12"/>
      <x:c r="N60" s="5"/>
      <x:c r="O60" s="13" t="str">
        <x:f>IF(B60="","",IF(AND(ISNUMBER(I60),ISNUMBER(J60),I60&gt;=0,J60&gt;=0),SUM(I60:J60),""))</x:f>
      </x:c>
      <x:c r="P60" s="13" t="str">
        <x:f>IF(B60="","",IF(AND(ISNUMBER(L60),ISNUMBER(M60),L60&gt;=0,M60&gt;=0),SUM(L60:M60),""))</x:f>
      </x:c>
      <x:c r="Q60" s="13" t="str">
        <x:f>IF(B60="","",IF(AND(ISNUMBER(A60),N60="Yes",H60&lt;&gt;"",H60=K60,ISNUMBER(O60),ISNUMBER(P60)),P60-O60,""))</x:f>
      </x:c>
      <x:c r="R60" s="14" t="str">
        <x:f>IF(ISNUMBER(Q60),IF(O60=0,"",Q60/O60),"")</x:f>
      </x:c>
      <x:c r="S60" s="6" t="str">
        <x:f>IF(B60="","",IF(NOT(ISNUMBER(A60)),"Add observation time",IF(N60&lt;&gt;"Yes","Confirm offer match",IF(OR(H60="",K60=""),"Add currencies",IF(H60&lt;&gt;K60,"Check currencies",IF(OR(NOT(ISNUMBER(O60)),NOT(ISNUMBER(P60))),"Complete prices and shipping",IF(O60=0,"Zero comparison total","Ready to compare")))))))</x:f>
      </x:c>
      <x:c r="T60" s="5"/>
    </x:row>
    <x:row r="61" ht="28" customHeight="1">
      <x:c r="A61" s="11"/>
      <x:c r="B61" s="5"/>
      <x:c r="C61" s="5"/>
      <x:c r="D61" s="5"/>
      <x:c r="E61" s="5"/>
      <x:c r="F61" s="5"/>
      <x:c r="G61" s="5"/>
      <x:c r="H61" s="5"/>
      <x:c r="I61" s="12"/>
      <x:c r="J61" s="12"/>
      <x:c r="K61" s="5"/>
      <x:c r="L61" s="12"/>
      <x:c r="M61" s="12"/>
      <x:c r="N61" s="5"/>
      <x:c r="O61" s="13" t="str">
        <x:f>IF(B61="","",IF(AND(ISNUMBER(I61),ISNUMBER(J61),I61&gt;=0,J61&gt;=0),SUM(I61:J61),""))</x:f>
      </x:c>
      <x:c r="P61" s="13" t="str">
        <x:f>IF(B61="","",IF(AND(ISNUMBER(L61),ISNUMBER(M61),L61&gt;=0,M61&gt;=0),SUM(L61:M61),""))</x:f>
      </x:c>
      <x:c r="Q61" s="13" t="str">
        <x:f>IF(B61="","",IF(AND(ISNUMBER(A61),N61="Yes",H61&lt;&gt;"",H61=K61,ISNUMBER(O61),ISNUMBER(P61)),P61-O61,""))</x:f>
      </x:c>
      <x:c r="R61" s="14" t="str">
        <x:f>IF(ISNUMBER(Q61),IF(O61=0,"",Q61/O61),"")</x:f>
      </x:c>
      <x:c r="S61" s="6" t="str">
        <x:f>IF(B61="","",IF(NOT(ISNUMBER(A61)),"Add observation time",IF(N61&lt;&gt;"Yes","Confirm offer match",IF(OR(H61="",K61=""),"Add currencies",IF(H61&lt;&gt;K61,"Check currencies",IF(OR(NOT(ISNUMBER(O61)),NOT(ISNUMBER(P61))),"Complete prices and shipping",IF(O61=0,"Zero comparison total","Ready to compare")))))))</x:f>
      </x:c>
      <x:c r="T61" s="5"/>
    </x:row>
    <x:row r="62" ht="28" customHeight="1">
      <x:c r="A62" s="11"/>
      <x:c r="B62" s="5"/>
      <x:c r="C62" s="5"/>
      <x:c r="D62" s="5"/>
      <x:c r="E62" s="5"/>
      <x:c r="F62" s="5"/>
      <x:c r="G62" s="5"/>
      <x:c r="H62" s="5"/>
      <x:c r="I62" s="12"/>
      <x:c r="J62" s="12"/>
      <x:c r="K62" s="5"/>
      <x:c r="L62" s="12"/>
      <x:c r="M62" s="12"/>
      <x:c r="N62" s="5"/>
      <x:c r="O62" s="13" t="str">
        <x:f>IF(B62="","",IF(AND(ISNUMBER(I62),ISNUMBER(J62),I62&gt;=0,J62&gt;=0),SUM(I62:J62),""))</x:f>
      </x:c>
      <x:c r="P62" s="13" t="str">
        <x:f>IF(B62="","",IF(AND(ISNUMBER(L62),ISNUMBER(M62),L62&gt;=0,M62&gt;=0),SUM(L62:M62),""))</x:f>
      </x:c>
      <x:c r="Q62" s="13" t="str">
        <x:f>IF(B62="","",IF(AND(ISNUMBER(A62),N62="Yes",H62&lt;&gt;"",H62=K62,ISNUMBER(O62),ISNUMBER(P62)),P62-O62,""))</x:f>
      </x:c>
      <x:c r="R62" s="14" t="str">
        <x:f>IF(ISNUMBER(Q62),IF(O62=0,"",Q62/O62),"")</x:f>
      </x:c>
      <x:c r="S62" s="6" t="str">
        <x:f>IF(B62="","",IF(NOT(ISNUMBER(A62)),"Add observation time",IF(N62&lt;&gt;"Yes","Confirm offer match",IF(OR(H62="",K62=""),"Add currencies",IF(H62&lt;&gt;K62,"Check currencies",IF(OR(NOT(ISNUMBER(O62)),NOT(ISNUMBER(P62))),"Complete prices and shipping",IF(O62=0,"Zero comparison total","Ready to compare")))))))</x:f>
      </x:c>
      <x:c r="T62" s="5"/>
    </x:row>
    <x:row r="63" ht="28" customHeight="1">
      <x:c r="A63" s="11"/>
      <x:c r="B63" s="5"/>
      <x:c r="C63" s="5"/>
      <x:c r="D63" s="5"/>
      <x:c r="E63" s="5"/>
      <x:c r="F63" s="5"/>
      <x:c r="G63" s="5"/>
      <x:c r="H63" s="5"/>
      <x:c r="I63" s="12"/>
      <x:c r="J63" s="12"/>
      <x:c r="K63" s="5"/>
      <x:c r="L63" s="12"/>
      <x:c r="M63" s="12"/>
      <x:c r="N63" s="5"/>
      <x:c r="O63" s="13" t="str">
        <x:f>IF(B63="","",IF(AND(ISNUMBER(I63),ISNUMBER(J63),I63&gt;=0,J63&gt;=0),SUM(I63:J63),""))</x:f>
      </x:c>
      <x:c r="P63" s="13" t="str">
        <x:f>IF(B63="","",IF(AND(ISNUMBER(L63),ISNUMBER(M63),L63&gt;=0,M63&gt;=0),SUM(L63:M63),""))</x:f>
      </x:c>
      <x:c r="Q63" s="13" t="str">
        <x:f>IF(B63="","",IF(AND(ISNUMBER(A63),N63="Yes",H63&lt;&gt;"",H63=K63,ISNUMBER(O63),ISNUMBER(P63)),P63-O63,""))</x:f>
      </x:c>
      <x:c r="R63" s="14" t="str">
        <x:f>IF(ISNUMBER(Q63),IF(O63=0,"",Q63/O63),"")</x:f>
      </x:c>
      <x:c r="S63" s="6" t="str">
        <x:f>IF(B63="","",IF(NOT(ISNUMBER(A63)),"Add observation time",IF(N63&lt;&gt;"Yes","Confirm offer match",IF(OR(H63="",K63=""),"Add currencies",IF(H63&lt;&gt;K63,"Check currencies",IF(OR(NOT(ISNUMBER(O63)),NOT(ISNUMBER(P63))),"Complete prices and shipping",IF(O63=0,"Zero comparison total","Ready to compare")))))))</x:f>
      </x:c>
      <x:c r="T63" s="5"/>
    </x:row>
    <x:row r="64" ht="28" customHeight="1">
      <x:c r="A64" s="11"/>
      <x:c r="B64" s="5"/>
      <x:c r="C64" s="5"/>
      <x:c r="D64" s="5"/>
      <x:c r="E64" s="5"/>
      <x:c r="F64" s="5"/>
      <x:c r="G64" s="5"/>
      <x:c r="H64" s="5"/>
      <x:c r="I64" s="12"/>
      <x:c r="J64" s="12"/>
      <x:c r="K64" s="5"/>
      <x:c r="L64" s="12"/>
      <x:c r="M64" s="12"/>
      <x:c r="N64" s="5"/>
      <x:c r="O64" s="13" t="str">
        <x:f>IF(B64="","",IF(AND(ISNUMBER(I64),ISNUMBER(J64),I64&gt;=0,J64&gt;=0),SUM(I64:J64),""))</x:f>
      </x:c>
      <x:c r="P64" s="13" t="str">
        <x:f>IF(B64="","",IF(AND(ISNUMBER(L64),ISNUMBER(M64),L64&gt;=0,M64&gt;=0),SUM(L64:M64),""))</x:f>
      </x:c>
      <x:c r="Q64" s="13" t="str">
        <x:f>IF(B64="","",IF(AND(ISNUMBER(A64),N64="Yes",H64&lt;&gt;"",H64=K64,ISNUMBER(O64),ISNUMBER(P64)),P64-O64,""))</x:f>
      </x:c>
      <x:c r="R64" s="14" t="str">
        <x:f>IF(ISNUMBER(Q64),IF(O64=0,"",Q64/O64),"")</x:f>
      </x:c>
      <x:c r="S64" s="6" t="str">
        <x:f>IF(B64="","",IF(NOT(ISNUMBER(A64)),"Add observation time",IF(N64&lt;&gt;"Yes","Confirm offer match",IF(OR(H64="",K64=""),"Add currencies",IF(H64&lt;&gt;K64,"Check currencies",IF(OR(NOT(ISNUMBER(O64)),NOT(ISNUMBER(P64))),"Complete prices and shipping",IF(O64=0,"Zero comparison total","Ready to compare")))))))</x:f>
      </x:c>
      <x:c r="T64" s="5"/>
    </x:row>
    <x:row r="65" ht="28" customHeight="1">
      <x:c r="A65" s="11"/>
      <x:c r="B65" s="5"/>
      <x:c r="C65" s="5"/>
      <x:c r="D65" s="5"/>
      <x:c r="E65" s="5"/>
      <x:c r="F65" s="5"/>
      <x:c r="G65" s="5"/>
      <x:c r="H65" s="5"/>
      <x:c r="I65" s="12"/>
      <x:c r="J65" s="12"/>
      <x:c r="K65" s="5"/>
      <x:c r="L65" s="12"/>
      <x:c r="M65" s="12"/>
      <x:c r="N65" s="5"/>
      <x:c r="O65" s="13" t="str">
        <x:f>IF(B65="","",IF(AND(ISNUMBER(I65),ISNUMBER(J65),I65&gt;=0,J65&gt;=0),SUM(I65:J65),""))</x:f>
      </x:c>
      <x:c r="P65" s="13" t="str">
        <x:f>IF(B65="","",IF(AND(ISNUMBER(L65),ISNUMBER(M65),L65&gt;=0,M65&gt;=0),SUM(L65:M65),""))</x:f>
      </x:c>
      <x:c r="Q65" s="13" t="str">
        <x:f>IF(B65="","",IF(AND(ISNUMBER(A65),N65="Yes",H65&lt;&gt;"",H65=K65,ISNUMBER(O65),ISNUMBER(P65)),P65-O65,""))</x:f>
      </x:c>
      <x:c r="R65" s="14" t="str">
        <x:f>IF(ISNUMBER(Q65),IF(O65=0,"",Q65/O65),"")</x:f>
      </x:c>
      <x:c r="S65" s="6" t="str">
        <x:f>IF(B65="","",IF(NOT(ISNUMBER(A65)),"Add observation time",IF(N65&lt;&gt;"Yes","Confirm offer match",IF(OR(H65="",K65=""),"Add currencies",IF(H65&lt;&gt;K65,"Check currencies",IF(OR(NOT(ISNUMBER(O65)),NOT(ISNUMBER(P65))),"Complete prices and shipping",IF(O65=0,"Zero comparison total","Ready to compare")))))))</x:f>
      </x:c>
      <x:c r="T65" s="5"/>
    </x:row>
    <x:row r="66" ht="28" customHeight="1">
      <x:c r="A66" s="11"/>
      <x:c r="B66" s="5"/>
      <x:c r="C66" s="5"/>
      <x:c r="D66" s="5"/>
      <x:c r="E66" s="5"/>
      <x:c r="F66" s="5"/>
      <x:c r="G66" s="5"/>
      <x:c r="H66" s="5"/>
      <x:c r="I66" s="12"/>
      <x:c r="J66" s="12"/>
      <x:c r="K66" s="5"/>
      <x:c r="L66" s="12"/>
      <x:c r="M66" s="12"/>
      <x:c r="N66" s="5"/>
      <x:c r="O66" s="13" t="str">
        <x:f>IF(B66="","",IF(AND(ISNUMBER(I66),ISNUMBER(J66),I66&gt;=0,J66&gt;=0),SUM(I66:J66),""))</x:f>
      </x:c>
      <x:c r="P66" s="13" t="str">
        <x:f>IF(B66="","",IF(AND(ISNUMBER(L66),ISNUMBER(M66),L66&gt;=0,M66&gt;=0),SUM(L66:M66),""))</x:f>
      </x:c>
      <x:c r="Q66" s="13" t="str">
        <x:f>IF(B66="","",IF(AND(ISNUMBER(A66),N66="Yes",H66&lt;&gt;"",H66=K66,ISNUMBER(O66),ISNUMBER(P66)),P66-O66,""))</x:f>
      </x:c>
      <x:c r="R66" s="14" t="str">
        <x:f>IF(ISNUMBER(Q66),IF(O66=0,"",Q66/O66),"")</x:f>
      </x:c>
      <x:c r="S66" s="6" t="str">
        <x:f>IF(B66="","",IF(NOT(ISNUMBER(A66)),"Add observation time",IF(N66&lt;&gt;"Yes","Confirm offer match",IF(OR(H66="",K66=""),"Add currencies",IF(H66&lt;&gt;K66,"Check currencies",IF(OR(NOT(ISNUMBER(O66)),NOT(ISNUMBER(P66))),"Complete prices and shipping",IF(O66=0,"Zero comparison total","Ready to compare")))))))</x:f>
      </x:c>
      <x:c r="T66" s="5"/>
    </x:row>
    <x:row r="67" ht="28" customHeight="1">
      <x:c r="A67" s="11"/>
      <x:c r="B67" s="5"/>
      <x:c r="C67" s="5"/>
      <x:c r="D67" s="5"/>
      <x:c r="E67" s="5"/>
      <x:c r="F67" s="5"/>
      <x:c r="G67" s="5"/>
      <x:c r="H67" s="5"/>
      <x:c r="I67" s="12"/>
      <x:c r="J67" s="12"/>
      <x:c r="K67" s="5"/>
      <x:c r="L67" s="12"/>
      <x:c r="M67" s="12"/>
      <x:c r="N67" s="5"/>
      <x:c r="O67" s="13" t="str">
        <x:f>IF(B67="","",IF(AND(ISNUMBER(I67),ISNUMBER(J67),I67&gt;=0,J67&gt;=0),SUM(I67:J67),""))</x:f>
      </x:c>
      <x:c r="P67" s="13" t="str">
        <x:f>IF(B67="","",IF(AND(ISNUMBER(L67),ISNUMBER(M67),L67&gt;=0,M67&gt;=0),SUM(L67:M67),""))</x:f>
      </x:c>
      <x:c r="Q67" s="13" t="str">
        <x:f>IF(B67="","",IF(AND(ISNUMBER(A67),N67="Yes",H67&lt;&gt;"",H67=K67,ISNUMBER(O67),ISNUMBER(P67)),P67-O67,""))</x:f>
      </x:c>
      <x:c r="R67" s="14" t="str">
        <x:f>IF(ISNUMBER(Q67),IF(O67=0,"",Q67/O67),"")</x:f>
      </x:c>
      <x:c r="S67" s="6" t="str">
        <x:f>IF(B67="","",IF(NOT(ISNUMBER(A67)),"Add observation time",IF(N67&lt;&gt;"Yes","Confirm offer match",IF(OR(H67="",K67=""),"Add currencies",IF(H67&lt;&gt;K67,"Check currencies",IF(OR(NOT(ISNUMBER(O67)),NOT(ISNUMBER(P67))),"Complete prices and shipping",IF(O67=0,"Zero comparison total","Ready to compare")))))))</x:f>
      </x:c>
      <x:c r="T67" s="5"/>
    </x:row>
    <x:row r="68" ht="28" customHeight="1">
      <x:c r="A68" s="11"/>
      <x:c r="B68" s="5"/>
      <x:c r="C68" s="5"/>
      <x:c r="D68" s="5"/>
      <x:c r="E68" s="5"/>
      <x:c r="F68" s="5"/>
      <x:c r="G68" s="5"/>
      <x:c r="H68" s="5"/>
      <x:c r="I68" s="12"/>
      <x:c r="J68" s="12"/>
      <x:c r="K68" s="5"/>
      <x:c r="L68" s="12"/>
      <x:c r="M68" s="12"/>
      <x:c r="N68" s="5"/>
      <x:c r="O68" s="13" t="str">
        <x:f>IF(B68="","",IF(AND(ISNUMBER(I68),ISNUMBER(J68),I68&gt;=0,J68&gt;=0),SUM(I68:J68),""))</x:f>
      </x:c>
      <x:c r="P68" s="13" t="str">
        <x:f>IF(B68="","",IF(AND(ISNUMBER(L68),ISNUMBER(M68),L68&gt;=0,M68&gt;=0),SUM(L68:M68),""))</x:f>
      </x:c>
      <x:c r="Q68" s="13" t="str">
        <x:f>IF(B68="","",IF(AND(ISNUMBER(A68),N68="Yes",H68&lt;&gt;"",H68=K68,ISNUMBER(O68),ISNUMBER(P68)),P68-O68,""))</x:f>
      </x:c>
      <x:c r="R68" s="14" t="str">
        <x:f>IF(ISNUMBER(Q68),IF(O68=0,"",Q68/O68),"")</x:f>
      </x:c>
      <x:c r="S68" s="6" t="str">
        <x:f>IF(B68="","",IF(NOT(ISNUMBER(A68)),"Add observation time",IF(N68&lt;&gt;"Yes","Confirm offer match",IF(OR(H68="",K68=""),"Add currencies",IF(H68&lt;&gt;K68,"Check currencies",IF(OR(NOT(ISNUMBER(O68)),NOT(ISNUMBER(P68))),"Complete prices and shipping",IF(O68=0,"Zero comparison total","Ready to compare")))))))</x:f>
      </x:c>
      <x:c r="T68" s="5"/>
    </x:row>
    <x:row r="69" ht="28" customHeight="1">
      <x:c r="A69" s="11"/>
      <x:c r="B69" s="5"/>
      <x:c r="C69" s="5"/>
      <x:c r="D69" s="5"/>
      <x:c r="E69" s="5"/>
      <x:c r="F69" s="5"/>
      <x:c r="G69" s="5"/>
      <x:c r="H69" s="5"/>
      <x:c r="I69" s="12"/>
      <x:c r="J69" s="12"/>
      <x:c r="K69" s="5"/>
      <x:c r="L69" s="12"/>
      <x:c r="M69" s="12"/>
      <x:c r="N69" s="5"/>
      <x:c r="O69" s="13" t="str">
        <x:f>IF(B69="","",IF(AND(ISNUMBER(I69),ISNUMBER(J69),I69&gt;=0,J69&gt;=0),SUM(I69:J69),""))</x:f>
      </x:c>
      <x:c r="P69" s="13" t="str">
        <x:f>IF(B69="","",IF(AND(ISNUMBER(L69),ISNUMBER(M69),L69&gt;=0,M69&gt;=0),SUM(L69:M69),""))</x:f>
      </x:c>
      <x:c r="Q69" s="13" t="str">
        <x:f>IF(B69="","",IF(AND(ISNUMBER(A69),N69="Yes",H69&lt;&gt;"",H69=K69,ISNUMBER(O69),ISNUMBER(P69)),P69-O69,""))</x:f>
      </x:c>
      <x:c r="R69" s="14" t="str">
        <x:f>IF(ISNUMBER(Q69),IF(O69=0,"",Q69/O69),"")</x:f>
      </x:c>
      <x:c r="S69" s="6" t="str">
        <x:f>IF(B69="","",IF(NOT(ISNUMBER(A69)),"Add observation time",IF(N69&lt;&gt;"Yes","Confirm offer match",IF(OR(H69="",K69=""),"Add currencies",IF(H69&lt;&gt;K69,"Check currencies",IF(OR(NOT(ISNUMBER(O69)),NOT(ISNUMBER(P69))),"Complete prices and shipping",IF(O69=0,"Zero comparison total","Ready to compare")))))))</x:f>
      </x:c>
      <x:c r="T69" s="5"/>
    </x:row>
    <x:row r="70" ht="28" customHeight="1">
      <x:c r="A70" s="11"/>
      <x:c r="B70" s="5"/>
      <x:c r="C70" s="5"/>
      <x:c r="D70" s="5"/>
      <x:c r="E70" s="5"/>
      <x:c r="F70" s="5"/>
      <x:c r="G70" s="5"/>
      <x:c r="H70" s="5"/>
      <x:c r="I70" s="12"/>
      <x:c r="J70" s="12"/>
      <x:c r="K70" s="5"/>
      <x:c r="L70" s="12"/>
      <x:c r="M70" s="12"/>
      <x:c r="N70" s="5"/>
      <x:c r="O70" s="13" t="str">
        <x:f>IF(B70="","",IF(AND(ISNUMBER(I70),ISNUMBER(J70),I70&gt;=0,J70&gt;=0),SUM(I70:J70),""))</x:f>
      </x:c>
      <x:c r="P70" s="13" t="str">
        <x:f>IF(B70="","",IF(AND(ISNUMBER(L70),ISNUMBER(M70),L70&gt;=0,M70&gt;=0),SUM(L70:M70),""))</x:f>
      </x:c>
      <x:c r="Q70" s="13" t="str">
        <x:f>IF(B70="","",IF(AND(ISNUMBER(A70),N70="Yes",H70&lt;&gt;"",H70=K70,ISNUMBER(O70),ISNUMBER(P70)),P70-O70,""))</x:f>
      </x:c>
      <x:c r="R70" s="14" t="str">
        <x:f>IF(ISNUMBER(Q70),IF(O70=0,"",Q70/O70),"")</x:f>
      </x:c>
      <x:c r="S70" s="6" t="str">
        <x:f>IF(B70="","",IF(NOT(ISNUMBER(A70)),"Add observation time",IF(N70&lt;&gt;"Yes","Confirm offer match",IF(OR(H70="",K70=""),"Add currencies",IF(H70&lt;&gt;K70,"Check currencies",IF(OR(NOT(ISNUMBER(O70)),NOT(ISNUMBER(P70))),"Complete prices and shipping",IF(O70=0,"Zero comparison total","Ready to compare")))))))</x:f>
      </x:c>
      <x:c r="T70" s="5"/>
    </x:row>
    <x:row r="71" ht="28" customHeight="1">
      <x:c r="A71" s="11"/>
      <x:c r="B71" s="5"/>
      <x:c r="C71" s="5"/>
      <x:c r="D71" s="5"/>
      <x:c r="E71" s="5"/>
      <x:c r="F71" s="5"/>
      <x:c r="G71" s="5"/>
      <x:c r="H71" s="5"/>
      <x:c r="I71" s="12"/>
      <x:c r="J71" s="12"/>
      <x:c r="K71" s="5"/>
      <x:c r="L71" s="12"/>
      <x:c r="M71" s="12"/>
      <x:c r="N71" s="5"/>
      <x:c r="O71" s="13" t="str">
        <x:f>IF(B71="","",IF(AND(ISNUMBER(I71),ISNUMBER(J71),I71&gt;=0,J71&gt;=0),SUM(I71:J71),""))</x:f>
      </x:c>
      <x:c r="P71" s="13" t="str">
        <x:f>IF(B71="","",IF(AND(ISNUMBER(L71),ISNUMBER(M71),L71&gt;=0,M71&gt;=0),SUM(L71:M71),""))</x:f>
      </x:c>
      <x:c r="Q71" s="13" t="str">
        <x:f>IF(B71="","",IF(AND(ISNUMBER(A71),N71="Yes",H71&lt;&gt;"",H71=K71,ISNUMBER(O71),ISNUMBER(P71)),P71-O71,""))</x:f>
      </x:c>
      <x:c r="R71" s="14" t="str">
        <x:f>IF(ISNUMBER(Q71),IF(O71=0,"",Q71/O71),"")</x:f>
      </x:c>
      <x:c r="S71" s="6" t="str">
        <x:f>IF(B71="","",IF(NOT(ISNUMBER(A71)),"Add observation time",IF(N71&lt;&gt;"Yes","Confirm offer match",IF(OR(H71="",K71=""),"Add currencies",IF(H71&lt;&gt;K71,"Check currencies",IF(OR(NOT(ISNUMBER(O71)),NOT(ISNUMBER(P71))),"Complete prices and shipping",IF(O71=0,"Zero comparison total","Ready to compare")))))))</x:f>
      </x:c>
      <x:c r="T71" s="5"/>
    </x:row>
    <x:row r="72" ht="28" customHeight="1">
      <x:c r="A72" s="11"/>
      <x:c r="B72" s="5"/>
      <x:c r="C72" s="5"/>
      <x:c r="D72" s="5"/>
      <x:c r="E72" s="5"/>
      <x:c r="F72" s="5"/>
      <x:c r="G72" s="5"/>
      <x:c r="H72" s="5"/>
      <x:c r="I72" s="12"/>
      <x:c r="J72" s="12"/>
      <x:c r="K72" s="5"/>
      <x:c r="L72" s="12"/>
      <x:c r="M72" s="12"/>
      <x:c r="N72" s="5"/>
      <x:c r="O72" s="13" t="str">
        <x:f>IF(B72="","",IF(AND(ISNUMBER(I72),ISNUMBER(J72),I72&gt;=0,J72&gt;=0),SUM(I72:J72),""))</x:f>
      </x:c>
      <x:c r="P72" s="13" t="str">
        <x:f>IF(B72="","",IF(AND(ISNUMBER(L72),ISNUMBER(M72),L72&gt;=0,M72&gt;=0),SUM(L72:M72),""))</x:f>
      </x:c>
      <x:c r="Q72" s="13" t="str">
        <x:f>IF(B72="","",IF(AND(ISNUMBER(A72),N72="Yes",H72&lt;&gt;"",H72=K72,ISNUMBER(O72),ISNUMBER(P72)),P72-O72,""))</x:f>
      </x:c>
      <x:c r="R72" s="14" t="str">
        <x:f>IF(ISNUMBER(Q72),IF(O72=0,"",Q72/O72),"")</x:f>
      </x:c>
      <x:c r="S72" s="6" t="str">
        <x:f>IF(B72="","",IF(NOT(ISNUMBER(A72)),"Add observation time",IF(N72&lt;&gt;"Yes","Confirm offer match",IF(OR(H72="",K72=""),"Add currencies",IF(H72&lt;&gt;K72,"Check currencies",IF(OR(NOT(ISNUMBER(O72)),NOT(ISNUMBER(P72))),"Complete prices and shipping",IF(O72=0,"Zero comparison total","Ready to compare")))))))</x:f>
      </x:c>
      <x:c r="T72" s="5"/>
    </x:row>
    <x:row r="73" ht="28" customHeight="1">
      <x:c r="A73" s="11"/>
      <x:c r="B73" s="5"/>
      <x:c r="C73" s="5"/>
      <x:c r="D73" s="5"/>
      <x:c r="E73" s="5"/>
      <x:c r="F73" s="5"/>
      <x:c r="G73" s="5"/>
      <x:c r="H73" s="5"/>
      <x:c r="I73" s="12"/>
      <x:c r="J73" s="12"/>
      <x:c r="K73" s="5"/>
      <x:c r="L73" s="12"/>
      <x:c r="M73" s="12"/>
      <x:c r="N73" s="5"/>
      <x:c r="O73" s="13" t="str">
        <x:f>IF(B73="","",IF(AND(ISNUMBER(I73),ISNUMBER(J73),I73&gt;=0,J73&gt;=0),SUM(I73:J73),""))</x:f>
      </x:c>
      <x:c r="P73" s="13" t="str">
        <x:f>IF(B73="","",IF(AND(ISNUMBER(L73),ISNUMBER(M73),L73&gt;=0,M73&gt;=0),SUM(L73:M73),""))</x:f>
      </x:c>
      <x:c r="Q73" s="13" t="str">
        <x:f>IF(B73="","",IF(AND(ISNUMBER(A73),N73="Yes",H73&lt;&gt;"",H73=K73,ISNUMBER(O73),ISNUMBER(P73)),P73-O73,""))</x:f>
      </x:c>
      <x:c r="R73" s="14" t="str">
        <x:f>IF(ISNUMBER(Q73),IF(O73=0,"",Q73/O73),"")</x:f>
      </x:c>
      <x:c r="S73" s="6" t="str">
        <x:f>IF(B73="","",IF(NOT(ISNUMBER(A73)),"Add observation time",IF(N73&lt;&gt;"Yes","Confirm offer match",IF(OR(H73="",K73=""),"Add currencies",IF(H73&lt;&gt;K73,"Check currencies",IF(OR(NOT(ISNUMBER(O73)),NOT(ISNUMBER(P73))),"Complete prices and shipping",IF(O73=0,"Zero comparison total","Ready to compare")))))))</x:f>
      </x:c>
      <x:c r="T73" s="5"/>
    </x:row>
    <x:row r="74" ht="28" customHeight="1">
      <x:c r="A74" s="11"/>
      <x:c r="B74" s="5"/>
      <x:c r="C74" s="5"/>
      <x:c r="D74" s="5"/>
      <x:c r="E74" s="5"/>
      <x:c r="F74" s="5"/>
      <x:c r="G74" s="5"/>
      <x:c r="H74" s="5"/>
      <x:c r="I74" s="12"/>
      <x:c r="J74" s="12"/>
      <x:c r="K74" s="5"/>
      <x:c r="L74" s="12"/>
      <x:c r="M74" s="12"/>
      <x:c r="N74" s="5"/>
      <x:c r="O74" s="13" t="str">
        <x:f>IF(B74="","",IF(AND(ISNUMBER(I74),ISNUMBER(J74),I74&gt;=0,J74&gt;=0),SUM(I74:J74),""))</x:f>
      </x:c>
      <x:c r="P74" s="13" t="str">
        <x:f>IF(B74="","",IF(AND(ISNUMBER(L74),ISNUMBER(M74),L74&gt;=0,M74&gt;=0),SUM(L74:M74),""))</x:f>
      </x:c>
      <x:c r="Q74" s="13" t="str">
        <x:f>IF(B74="","",IF(AND(ISNUMBER(A74),N74="Yes",H74&lt;&gt;"",H74=K74,ISNUMBER(O74),ISNUMBER(P74)),P74-O74,""))</x:f>
      </x:c>
      <x:c r="R74" s="14" t="str">
        <x:f>IF(ISNUMBER(Q74),IF(O74=0,"",Q74/O74),"")</x:f>
      </x:c>
      <x:c r="S74" s="6" t="str">
        <x:f>IF(B74="","",IF(NOT(ISNUMBER(A74)),"Add observation time",IF(N74&lt;&gt;"Yes","Confirm offer match",IF(OR(H74="",K74=""),"Add currencies",IF(H74&lt;&gt;K74,"Check currencies",IF(OR(NOT(ISNUMBER(O74)),NOT(ISNUMBER(P74))),"Complete prices and shipping",IF(O74=0,"Zero comparison total","Ready to compare")))))))</x:f>
      </x:c>
      <x:c r="T74" s="5"/>
    </x:row>
    <x:row r="75" ht="28" customHeight="1">
      <x:c r="A75" s="11"/>
      <x:c r="B75" s="5"/>
      <x:c r="C75" s="5"/>
      <x:c r="D75" s="5"/>
      <x:c r="E75" s="5"/>
      <x:c r="F75" s="5"/>
      <x:c r="G75" s="5"/>
      <x:c r="H75" s="5"/>
      <x:c r="I75" s="12"/>
      <x:c r="J75" s="12"/>
      <x:c r="K75" s="5"/>
      <x:c r="L75" s="12"/>
      <x:c r="M75" s="12"/>
      <x:c r="N75" s="5"/>
      <x:c r="O75" s="13" t="str">
        <x:f>IF(B75="","",IF(AND(ISNUMBER(I75),ISNUMBER(J75),I75&gt;=0,J75&gt;=0),SUM(I75:J75),""))</x:f>
      </x:c>
      <x:c r="P75" s="13" t="str">
        <x:f>IF(B75="","",IF(AND(ISNUMBER(L75),ISNUMBER(M75),L75&gt;=0,M75&gt;=0),SUM(L75:M75),""))</x:f>
      </x:c>
      <x:c r="Q75" s="13" t="str">
        <x:f>IF(B75="","",IF(AND(ISNUMBER(A75),N75="Yes",H75&lt;&gt;"",H75=K75,ISNUMBER(O75),ISNUMBER(P75)),P75-O75,""))</x:f>
      </x:c>
      <x:c r="R75" s="14" t="str">
        <x:f>IF(ISNUMBER(Q75),IF(O75=0,"",Q75/O75),"")</x:f>
      </x:c>
      <x:c r="S75" s="6" t="str">
        <x:f>IF(B75="","",IF(NOT(ISNUMBER(A75)),"Add observation time",IF(N75&lt;&gt;"Yes","Confirm offer match",IF(OR(H75="",K75=""),"Add currencies",IF(H75&lt;&gt;K75,"Check currencies",IF(OR(NOT(ISNUMBER(O75)),NOT(ISNUMBER(P75))),"Complete prices and shipping",IF(O75=0,"Zero comparison total","Ready to compare")))))))</x:f>
      </x:c>
      <x:c r="T75" s="5"/>
    </x:row>
    <x:row r="76" ht="28" customHeight="1">
      <x:c r="A76" s="11"/>
      <x:c r="B76" s="5"/>
      <x:c r="C76" s="5"/>
      <x:c r="D76" s="5"/>
      <x:c r="E76" s="5"/>
      <x:c r="F76" s="5"/>
      <x:c r="G76" s="5"/>
      <x:c r="H76" s="5"/>
      <x:c r="I76" s="12"/>
      <x:c r="J76" s="12"/>
      <x:c r="K76" s="5"/>
      <x:c r="L76" s="12"/>
      <x:c r="M76" s="12"/>
      <x:c r="N76" s="5"/>
      <x:c r="O76" s="13" t="str">
        <x:f>IF(B76="","",IF(AND(ISNUMBER(I76),ISNUMBER(J76),I76&gt;=0,J76&gt;=0),SUM(I76:J76),""))</x:f>
      </x:c>
      <x:c r="P76" s="13" t="str">
        <x:f>IF(B76="","",IF(AND(ISNUMBER(L76),ISNUMBER(M76),L76&gt;=0,M76&gt;=0),SUM(L76:M76),""))</x:f>
      </x:c>
      <x:c r="Q76" s="13" t="str">
        <x:f>IF(B76="","",IF(AND(ISNUMBER(A76),N76="Yes",H76&lt;&gt;"",H76=K76,ISNUMBER(O76),ISNUMBER(P76)),P76-O76,""))</x:f>
      </x:c>
      <x:c r="R76" s="14" t="str">
        <x:f>IF(ISNUMBER(Q76),IF(O76=0,"",Q76/O76),"")</x:f>
      </x:c>
      <x:c r="S76" s="6" t="str">
        <x:f>IF(B76="","",IF(NOT(ISNUMBER(A76)),"Add observation time",IF(N76&lt;&gt;"Yes","Confirm offer match",IF(OR(H76="",K76=""),"Add currencies",IF(H76&lt;&gt;K76,"Check currencies",IF(OR(NOT(ISNUMBER(O76)),NOT(ISNUMBER(P76))),"Complete prices and shipping",IF(O76=0,"Zero comparison total","Ready to compare")))))))</x:f>
      </x:c>
      <x:c r="T76" s="5"/>
    </x:row>
    <x:row r="77" ht="28" customHeight="1">
      <x:c r="A77" s="11"/>
      <x:c r="B77" s="5"/>
      <x:c r="C77" s="5"/>
      <x:c r="D77" s="5"/>
      <x:c r="E77" s="5"/>
      <x:c r="F77" s="5"/>
      <x:c r="G77" s="5"/>
      <x:c r="H77" s="5"/>
      <x:c r="I77" s="12"/>
      <x:c r="J77" s="12"/>
      <x:c r="K77" s="5"/>
      <x:c r="L77" s="12"/>
      <x:c r="M77" s="12"/>
      <x:c r="N77" s="5"/>
      <x:c r="O77" s="13" t="str">
        <x:f>IF(B77="","",IF(AND(ISNUMBER(I77),ISNUMBER(J77),I77&gt;=0,J77&gt;=0),SUM(I77:J77),""))</x:f>
      </x:c>
      <x:c r="P77" s="13" t="str">
        <x:f>IF(B77="","",IF(AND(ISNUMBER(L77),ISNUMBER(M77),L77&gt;=0,M77&gt;=0),SUM(L77:M77),""))</x:f>
      </x:c>
      <x:c r="Q77" s="13" t="str">
        <x:f>IF(B77="","",IF(AND(ISNUMBER(A77),N77="Yes",H77&lt;&gt;"",H77=K77,ISNUMBER(O77),ISNUMBER(P77)),P77-O77,""))</x:f>
      </x:c>
      <x:c r="R77" s="14" t="str">
        <x:f>IF(ISNUMBER(Q77),IF(O77=0,"",Q77/O77),"")</x:f>
      </x:c>
      <x:c r="S77" s="6" t="str">
        <x:f>IF(B77="","",IF(NOT(ISNUMBER(A77)),"Add observation time",IF(N77&lt;&gt;"Yes","Confirm offer match",IF(OR(H77="",K77=""),"Add currencies",IF(H77&lt;&gt;K77,"Check currencies",IF(OR(NOT(ISNUMBER(O77)),NOT(ISNUMBER(P77))),"Complete prices and shipping",IF(O77=0,"Zero comparison total","Ready to compare")))))))</x:f>
      </x:c>
      <x:c r="T77" s="5"/>
    </x:row>
    <x:row r="78" ht="28" customHeight="1">
      <x:c r="A78" s="11"/>
      <x:c r="B78" s="5"/>
      <x:c r="C78" s="5"/>
      <x:c r="D78" s="5"/>
      <x:c r="E78" s="5"/>
      <x:c r="F78" s="5"/>
      <x:c r="G78" s="5"/>
      <x:c r="H78" s="5"/>
      <x:c r="I78" s="12"/>
      <x:c r="J78" s="12"/>
      <x:c r="K78" s="5"/>
      <x:c r="L78" s="12"/>
      <x:c r="M78" s="12"/>
      <x:c r="N78" s="5"/>
      <x:c r="O78" s="13" t="str">
        <x:f>IF(B78="","",IF(AND(ISNUMBER(I78),ISNUMBER(J78),I78&gt;=0,J78&gt;=0),SUM(I78:J78),""))</x:f>
      </x:c>
      <x:c r="P78" s="13" t="str">
        <x:f>IF(B78="","",IF(AND(ISNUMBER(L78),ISNUMBER(M78),L78&gt;=0,M78&gt;=0),SUM(L78:M78),""))</x:f>
      </x:c>
      <x:c r="Q78" s="13" t="str">
        <x:f>IF(B78="","",IF(AND(ISNUMBER(A78),N78="Yes",H78&lt;&gt;"",H78=K78,ISNUMBER(O78),ISNUMBER(P78)),P78-O78,""))</x:f>
      </x:c>
      <x:c r="R78" s="14" t="str">
        <x:f>IF(ISNUMBER(Q78),IF(O78=0,"",Q78/O78),"")</x:f>
      </x:c>
      <x:c r="S78" s="6" t="str">
        <x:f>IF(B78="","",IF(NOT(ISNUMBER(A78)),"Add observation time",IF(N78&lt;&gt;"Yes","Confirm offer match",IF(OR(H78="",K78=""),"Add currencies",IF(H78&lt;&gt;K78,"Check currencies",IF(OR(NOT(ISNUMBER(O78)),NOT(ISNUMBER(P78))),"Complete prices and shipping",IF(O78=0,"Zero comparison total","Ready to compare")))))))</x:f>
      </x:c>
      <x:c r="T78" s="5"/>
    </x:row>
    <x:row r="79" ht="28" customHeight="1">
      <x:c r="A79" s="11"/>
      <x:c r="B79" s="5"/>
      <x:c r="C79" s="5"/>
      <x:c r="D79" s="5"/>
      <x:c r="E79" s="5"/>
      <x:c r="F79" s="5"/>
      <x:c r="G79" s="5"/>
      <x:c r="H79" s="5"/>
      <x:c r="I79" s="12"/>
      <x:c r="J79" s="12"/>
      <x:c r="K79" s="5"/>
      <x:c r="L79" s="12"/>
      <x:c r="M79" s="12"/>
      <x:c r="N79" s="5"/>
      <x:c r="O79" s="13" t="str">
        <x:f>IF(B79="","",IF(AND(ISNUMBER(I79),ISNUMBER(J79),I79&gt;=0,J79&gt;=0),SUM(I79:J79),""))</x:f>
      </x:c>
      <x:c r="P79" s="13" t="str">
        <x:f>IF(B79="","",IF(AND(ISNUMBER(L79),ISNUMBER(M79),L79&gt;=0,M79&gt;=0),SUM(L79:M79),""))</x:f>
      </x:c>
      <x:c r="Q79" s="13" t="str">
        <x:f>IF(B79="","",IF(AND(ISNUMBER(A79),N79="Yes",H79&lt;&gt;"",H79=K79,ISNUMBER(O79),ISNUMBER(P79)),P79-O79,""))</x:f>
      </x:c>
      <x:c r="R79" s="14" t="str">
        <x:f>IF(ISNUMBER(Q79),IF(O79=0,"",Q79/O79),"")</x:f>
      </x:c>
      <x:c r="S79" s="6" t="str">
        <x:f>IF(B79="","",IF(NOT(ISNUMBER(A79)),"Add observation time",IF(N79&lt;&gt;"Yes","Confirm offer match",IF(OR(H79="",K79=""),"Add currencies",IF(H79&lt;&gt;K79,"Check currencies",IF(OR(NOT(ISNUMBER(O79)),NOT(ISNUMBER(P79))),"Complete prices and shipping",IF(O79=0,"Zero comparison total","Ready to compare")))))))</x:f>
      </x:c>
      <x:c r="T79" s="5"/>
    </x:row>
    <x:row r="80" ht="28" customHeight="1">
      <x:c r="A80" s="11"/>
      <x:c r="B80" s="5"/>
      <x:c r="C80" s="5"/>
      <x:c r="D80" s="5"/>
      <x:c r="E80" s="5"/>
      <x:c r="F80" s="5"/>
      <x:c r="G80" s="5"/>
      <x:c r="H80" s="5"/>
      <x:c r="I80" s="12"/>
      <x:c r="J80" s="12"/>
      <x:c r="K80" s="5"/>
      <x:c r="L80" s="12"/>
      <x:c r="M80" s="12"/>
      <x:c r="N80" s="5"/>
      <x:c r="O80" s="13" t="str">
        <x:f>IF(B80="","",IF(AND(ISNUMBER(I80),ISNUMBER(J80),I80&gt;=0,J80&gt;=0),SUM(I80:J80),""))</x:f>
      </x:c>
      <x:c r="P80" s="13" t="str">
        <x:f>IF(B80="","",IF(AND(ISNUMBER(L80),ISNUMBER(M80),L80&gt;=0,M80&gt;=0),SUM(L80:M80),""))</x:f>
      </x:c>
      <x:c r="Q80" s="13" t="str">
        <x:f>IF(B80="","",IF(AND(ISNUMBER(A80),N80="Yes",H80&lt;&gt;"",H80=K80,ISNUMBER(O80),ISNUMBER(P80)),P80-O80,""))</x:f>
      </x:c>
      <x:c r="R80" s="14" t="str">
        <x:f>IF(ISNUMBER(Q80),IF(O80=0,"",Q80/O80),"")</x:f>
      </x:c>
      <x:c r="S80" s="6" t="str">
        <x:f>IF(B80="","",IF(NOT(ISNUMBER(A80)),"Add observation time",IF(N80&lt;&gt;"Yes","Confirm offer match",IF(OR(H80="",K80=""),"Add currencies",IF(H80&lt;&gt;K80,"Check currencies",IF(OR(NOT(ISNUMBER(O80)),NOT(ISNUMBER(P80))),"Complete prices and shipping",IF(O80=0,"Zero comparison total","Ready to compare")))))))</x:f>
      </x:c>
      <x:c r="T80" s="5"/>
    </x:row>
    <x:row r="81" ht="28" customHeight="1">
      <x:c r="A81" s="11"/>
      <x:c r="B81" s="5"/>
      <x:c r="C81" s="5"/>
      <x:c r="D81" s="5"/>
      <x:c r="E81" s="5"/>
      <x:c r="F81" s="5"/>
      <x:c r="G81" s="5"/>
      <x:c r="H81" s="5"/>
      <x:c r="I81" s="12"/>
      <x:c r="J81" s="12"/>
      <x:c r="K81" s="5"/>
      <x:c r="L81" s="12"/>
      <x:c r="M81" s="12"/>
      <x:c r="N81" s="5"/>
      <x:c r="O81" s="13" t="str">
        <x:f>IF(B81="","",IF(AND(ISNUMBER(I81),ISNUMBER(J81),I81&gt;=0,J81&gt;=0),SUM(I81:J81),""))</x:f>
      </x:c>
      <x:c r="P81" s="13" t="str">
        <x:f>IF(B81="","",IF(AND(ISNUMBER(L81),ISNUMBER(M81),L81&gt;=0,M81&gt;=0),SUM(L81:M81),""))</x:f>
      </x:c>
      <x:c r="Q81" s="13" t="str">
        <x:f>IF(B81="","",IF(AND(ISNUMBER(A81),N81="Yes",H81&lt;&gt;"",H81=K81,ISNUMBER(O81),ISNUMBER(P81)),P81-O81,""))</x:f>
      </x:c>
      <x:c r="R81" s="14" t="str">
        <x:f>IF(ISNUMBER(Q81),IF(O81=0,"",Q81/O81),"")</x:f>
      </x:c>
      <x:c r="S81" s="6" t="str">
        <x:f>IF(B81="","",IF(NOT(ISNUMBER(A81)),"Add observation time",IF(N81&lt;&gt;"Yes","Confirm offer match",IF(OR(H81="",K81=""),"Add currencies",IF(H81&lt;&gt;K81,"Check currencies",IF(OR(NOT(ISNUMBER(O81)),NOT(ISNUMBER(P81))),"Complete prices and shipping",IF(O81=0,"Zero comparison total","Ready to compare")))))))</x:f>
      </x:c>
      <x:c r="T81" s="5"/>
    </x:row>
    <x:row r="82" ht="28" customHeight="1">
      <x:c r="A82" s="11"/>
      <x:c r="B82" s="5"/>
      <x:c r="C82" s="5"/>
      <x:c r="D82" s="5"/>
      <x:c r="E82" s="5"/>
      <x:c r="F82" s="5"/>
      <x:c r="G82" s="5"/>
      <x:c r="H82" s="5"/>
      <x:c r="I82" s="12"/>
      <x:c r="J82" s="12"/>
      <x:c r="K82" s="5"/>
      <x:c r="L82" s="12"/>
      <x:c r="M82" s="12"/>
      <x:c r="N82" s="5"/>
      <x:c r="O82" s="13" t="str">
        <x:f>IF(B82="","",IF(AND(ISNUMBER(I82),ISNUMBER(J82),I82&gt;=0,J82&gt;=0),SUM(I82:J82),""))</x:f>
      </x:c>
      <x:c r="P82" s="13" t="str">
        <x:f>IF(B82="","",IF(AND(ISNUMBER(L82),ISNUMBER(M82),L82&gt;=0,M82&gt;=0),SUM(L82:M82),""))</x:f>
      </x:c>
      <x:c r="Q82" s="13" t="str">
        <x:f>IF(B82="","",IF(AND(ISNUMBER(A82),N82="Yes",H82&lt;&gt;"",H82=K82,ISNUMBER(O82),ISNUMBER(P82)),P82-O82,""))</x:f>
      </x:c>
      <x:c r="R82" s="14" t="str">
        <x:f>IF(ISNUMBER(Q82),IF(O82=0,"",Q82/O82),"")</x:f>
      </x:c>
      <x:c r="S82" s="6" t="str">
        <x:f>IF(B82="","",IF(NOT(ISNUMBER(A82)),"Add observation time",IF(N82&lt;&gt;"Yes","Confirm offer match",IF(OR(H82="",K82=""),"Add currencies",IF(H82&lt;&gt;K82,"Check currencies",IF(OR(NOT(ISNUMBER(O82)),NOT(ISNUMBER(P82))),"Complete prices and shipping",IF(O82=0,"Zero comparison total","Ready to compare")))))))</x:f>
      </x:c>
      <x:c r="T82" s="5"/>
    </x:row>
    <x:row r="83" ht="28" customHeight="1">
      <x:c r="A83" s="11"/>
      <x:c r="B83" s="5"/>
      <x:c r="C83" s="5"/>
      <x:c r="D83" s="5"/>
      <x:c r="E83" s="5"/>
      <x:c r="F83" s="5"/>
      <x:c r="G83" s="5"/>
      <x:c r="H83" s="5"/>
      <x:c r="I83" s="12"/>
      <x:c r="J83" s="12"/>
      <x:c r="K83" s="5"/>
      <x:c r="L83" s="12"/>
      <x:c r="M83" s="12"/>
      <x:c r="N83" s="5"/>
      <x:c r="O83" s="13" t="str">
        <x:f>IF(B83="","",IF(AND(ISNUMBER(I83),ISNUMBER(J83),I83&gt;=0,J83&gt;=0),SUM(I83:J83),""))</x:f>
      </x:c>
      <x:c r="P83" s="13" t="str">
        <x:f>IF(B83="","",IF(AND(ISNUMBER(L83),ISNUMBER(M83),L83&gt;=0,M83&gt;=0),SUM(L83:M83),""))</x:f>
      </x:c>
      <x:c r="Q83" s="13" t="str">
        <x:f>IF(B83="","",IF(AND(ISNUMBER(A83),N83="Yes",H83&lt;&gt;"",H83=K83,ISNUMBER(O83),ISNUMBER(P83)),P83-O83,""))</x:f>
      </x:c>
      <x:c r="R83" s="14" t="str">
        <x:f>IF(ISNUMBER(Q83),IF(O83=0,"",Q83/O83),"")</x:f>
      </x:c>
      <x:c r="S83" s="6" t="str">
        <x:f>IF(B83="","",IF(NOT(ISNUMBER(A83)),"Add observation time",IF(N83&lt;&gt;"Yes","Confirm offer match",IF(OR(H83="",K83=""),"Add currencies",IF(H83&lt;&gt;K83,"Check currencies",IF(OR(NOT(ISNUMBER(O83)),NOT(ISNUMBER(P83))),"Complete prices and shipping",IF(O83=0,"Zero comparison total","Ready to compare")))))))</x:f>
      </x:c>
      <x:c r="T83" s="5"/>
    </x:row>
    <x:row r="84" ht="28" customHeight="1">
      <x:c r="A84" s="11"/>
      <x:c r="B84" s="5"/>
      <x:c r="C84" s="5"/>
      <x:c r="D84" s="5"/>
      <x:c r="E84" s="5"/>
      <x:c r="F84" s="5"/>
      <x:c r="G84" s="5"/>
      <x:c r="H84" s="5"/>
      <x:c r="I84" s="12"/>
      <x:c r="J84" s="12"/>
      <x:c r="K84" s="5"/>
      <x:c r="L84" s="12"/>
      <x:c r="M84" s="12"/>
      <x:c r="N84" s="5"/>
      <x:c r="O84" s="13" t="str">
        <x:f>IF(B84="","",IF(AND(ISNUMBER(I84),ISNUMBER(J84),I84&gt;=0,J84&gt;=0),SUM(I84:J84),""))</x:f>
      </x:c>
      <x:c r="P84" s="13" t="str">
        <x:f>IF(B84="","",IF(AND(ISNUMBER(L84),ISNUMBER(M84),L84&gt;=0,M84&gt;=0),SUM(L84:M84),""))</x:f>
      </x:c>
      <x:c r="Q84" s="13" t="str">
        <x:f>IF(B84="","",IF(AND(ISNUMBER(A84),N84="Yes",H84&lt;&gt;"",H84=K84,ISNUMBER(O84),ISNUMBER(P84)),P84-O84,""))</x:f>
      </x:c>
      <x:c r="R84" s="14" t="str">
        <x:f>IF(ISNUMBER(Q84),IF(O84=0,"",Q84/O84),"")</x:f>
      </x:c>
      <x:c r="S84" s="6" t="str">
        <x:f>IF(B84="","",IF(NOT(ISNUMBER(A84)),"Add observation time",IF(N84&lt;&gt;"Yes","Confirm offer match",IF(OR(H84="",K84=""),"Add currencies",IF(H84&lt;&gt;K84,"Check currencies",IF(OR(NOT(ISNUMBER(O84)),NOT(ISNUMBER(P84))),"Complete prices and shipping",IF(O84=0,"Zero comparison total","Ready to compare")))))))</x:f>
      </x:c>
      <x:c r="T84" s="5"/>
    </x:row>
    <x:row r="85" ht="28" customHeight="1">
      <x:c r="A85" s="11"/>
      <x:c r="B85" s="5"/>
      <x:c r="C85" s="5"/>
      <x:c r="D85" s="5"/>
      <x:c r="E85" s="5"/>
      <x:c r="F85" s="5"/>
      <x:c r="G85" s="5"/>
      <x:c r="H85" s="5"/>
      <x:c r="I85" s="12"/>
      <x:c r="J85" s="12"/>
      <x:c r="K85" s="5"/>
      <x:c r="L85" s="12"/>
      <x:c r="M85" s="12"/>
      <x:c r="N85" s="5"/>
      <x:c r="O85" s="13" t="str">
        <x:f>IF(B85="","",IF(AND(ISNUMBER(I85),ISNUMBER(J85),I85&gt;=0,J85&gt;=0),SUM(I85:J85),""))</x:f>
      </x:c>
      <x:c r="P85" s="13" t="str">
        <x:f>IF(B85="","",IF(AND(ISNUMBER(L85),ISNUMBER(M85),L85&gt;=0,M85&gt;=0),SUM(L85:M85),""))</x:f>
      </x:c>
      <x:c r="Q85" s="13" t="str">
        <x:f>IF(B85="","",IF(AND(ISNUMBER(A85),N85="Yes",H85&lt;&gt;"",H85=K85,ISNUMBER(O85),ISNUMBER(P85)),P85-O85,""))</x:f>
      </x:c>
      <x:c r="R85" s="14" t="str">
        <x:f>IF(ISNUMBER(Q85),IF(O85=0,"",Q85/O85),"")</x:f>
      </x:c>
      <x:c r="S85" s="6" t="str">
        <x:f>IF(B85="","",IF(NOT(ISNUMBER(A85)),"Add observation time",IF(N85&lt;&gt;"Yes","Confirm offer match",IF(OR(H85="",K85=""),"Add currencies",IF(H85&lt;&gt;K85,"Check currencies",IF(OR(NOT(ISNUMBER(O85)),NOT(ISNUMBER(P85))),"Complete prices and shipping",IF(O85=0,"Zero comparison total","Ready to compare")))))))</x:f>
      </x:c>
      <x:c r="T85" s="5"/>
    </x:row>
    <x:row r="86" ht="28" customHeight="1">
      <x:c r="A86" s="11"/>
      <x:c r="B86" s="5"/>
      <x:c r="C86" s="5"/>
      <x:c r="D86" s="5"/>
      <x:c r="E86" s="5"/>
      <x:c r="F86" s="5"/>
      <x:c r="G86" s="5"/>
      <x:c r="H86" s="5"/>
      <x:c r="I86" s="12"/>
      <x:c r="J86" s="12"/>
      <x:c r="K86" s="5"/>
      <x:c r="L86" s="12"/>
      <x:c r="M86" s="12"/>
      <x:c r="N86" s="5"/>
      <x:c r="O86" s="13" t="str">
        <x:f>IF(B86="","",IF(AND(ISNUMBER(I86),ISNUMBER(J86),I86&gt;=0,J86&gt;=0),SUM(I86:J86),""))</x:f>
      </x:c>
      <x:c r="P86" s="13" t="str">
        <x:f>IF(B86="","",IF(AND(ISNUMBER(L86),ISNUMBER(M86),L86&gt;=0,M86&gt;=0),SUM(L86:M86),""))</x:f>
      </x:c>
      <x:c r="Q86" s="13" t="str">
        <x:f>IF(B86="","",IF(AND(ISNUMBER(A86),N86="Yes",H86&lt;&gt;"",H86=K86,ISNUMBER(O86),ISNUMBER(P86)),P86-O86,""))</x:f>
      </x:c>
      <x:c r="R86" s="14" t="str">
        <x:f>IF(ISNUMBER(Q86),IF(O86=0,"",Q86/O86),"")</x:f>
      </x:c>
      <x:c r="S86" s="6" t="str">
        <x:f>IF(B86="","",IF(NOT(ISNUMBER(A86)),"Add observation time",IF(N86&lt;&gt;"Yes","Confirm offer match",IF(OR(H86="",K86=""),"Add currencies",IF(H86&lt;&gt;K86,"Check currencies",IF(OR(NOT(ISNUMBER(O86)),NOT(ISNUMBER(P86))),"Complete prices and shipping",IF(O86=0,"Zero comparison total","Ready to compare")))))))</x:f>
      </x:c>
      <x:c r="T86" s="5"/>
    </x:row>
    <x:row r="87" ht="28" customHeight="1">
      <x:c r="A87" s="11"/>
      <x:c r="B87" s="5"/>
      <x:c r="C87" s="5"/>
      <x:c r="D87" s="5"/>
      <x:c r="E87" s="5"/>
      <x:c r="F87" s="5"/>
      <x:c r="G87" s="5"/>
      <x:c r="H87" s="5"/>
      <x:c r="I87" s="12"/>
      <x:c r="J87" s="12"/>
      <x:c r="K87" s="5"/>
      <x:c r="L87" s="12"/>
      <x:c r="M87" s="12"/>
      <x:c r="N87" s="5"/>
      <x:c r="O87" s="13" t="str">
        <x:f>IF(B87="","",IF(AND(ISNUMBER(I87),ISNUMBER(J87),I87&gt;=0,J87&gt;=0),SUM(I87:J87),""))</x:f>
      </x:c>
      <x:c r="P87" s="13" t="str">
        <x:f>IF(B87="","",IF(AND(ISNUMBER(L87),ISNUMBER(M87),L87&gt;=0,M87&gt;=0),SUM(L87:M87),""))</x:f>
      </x:c>
      <x:c r="Q87" s="13" t="str">
        <x:f>IF(B87="","",IF(AND(ISNUMBER(A87),N87="Yes",H87&lt;&gt;"",H87=K87,ISNUMBER(O87),ISNUMBER(P87)),P87-O87,""))</x:f>
      </x:c>
      <x:c r="R87" s="14" t="str">
        <x:f>IF(ISNUMBER(Q87),IF(O87=0,"",Q87/O87),"")</x:f>
      </x:c>
      <x:c r="S87" s="6" t="str">
        <x:f>IF(B87="","",IF(NOT(ISNUMBER(A87)),"Add observation time",IF(N87&lt;&gt;"Yes","Confirm offer match",IF(OR(H87="",K87=""),"Add currencies",IF(H87&lt;&gt;K87,"Check currencies",IF(OR(NOT(ISNUMBER(O87)),NOT(ISNUMBER(P87))),"Complete prices and shipping",IF(O87=0,"Zero comparison total","Ready to compare")))))))</x:f>
      </x:c>
      <x:c r="T87" s="5"/>
    </x:row>
    <x:row r="88" ht="28" customHeight="1">
      <x:c r="A88" s="11"/>
      <x:c r="B88" s="5"/>
      <x:c r="C88" s="5"/>
      <x:c r="D88" s="5"/>
      <x:c r="E88" s="5"/>
      <x:c r="F88" s="5"/>
      <x:c r="G88" s="5"/>
      <x:c r="H88" s="5"/>
      <x:c r="I88" s="12"/>
      <x:c r="J88" s="12"/>
      <x:c r="K88" s="5"/>
      <x:c r="L88" s="12"/>
      <x:c r="M88" s="12"/>
      <x:c r="N88" s="5"/>
      <x:c r="O88" s="13" t="str">
        <x:f>IF(B88="","",IF(AND(ISNUMBER(I88),ISNUMBER(J88),I88&gt;=0,J88&gt;=0),SUM(I88:J88),""))</x:f>
      </x:c>
      <x:c r="P88" s="13" t="str">
        <x:f>IF(B88="","",IF(AND(ISNUMBER(L88),ISNUMBER(M88),L88&gt;=0,M88&gt;=0),SUM(L88:M88),""))</x:f>
      </x:c>
      <x:c r="Q88" s="13" t="str">
        <x:f>IF(B88="","",IF(AND(ISNUMBER(A88),N88="Yes",H88&lt;&gt;"",H88=K88,ISNUMBER(O88),ISNUMBER(P88)),P88-O88,""))</x:f>
      </x:c>
      <x:c r="R88" s="14" t="str">
        <x:f>IF(ISNUMBER(Q88),IF(O88=0,"",Q88/O88),"")</x:f>
      </x:c>
      <x:c r="S88" s="6" t="str">
        <x:f>IF(B88="","",IF(NOT(ISNUMBER(A88)),"Add observation time",IF(N88&lt;&gt;"Yes","Confirm offer match",IF(OR(H88="",K88=""),"Add currencies",IF(H88&lt;&gt;K88,"Check currencies",IF(OR(NOT(ISNUMBER(O88)),NOT(ISNUMBER(P88))),"Complete prices and shipping",IF(O88=0,"Zero comparison total","Ready to compare")))))))</x:f>
      </x:c>
      <x:c r="T88" s="5"/>
    </x:row>
    <x:row r="89" ht="28" customHeight="1">
      <x:c r="A89" s="11"/>
      <x:c r="B89" s="5"/>
      <x:c r="C89" s="5"/>
      <x:c r="D89" s="5"/>
      <x:c r="E89" s="5"/>
      <x:c r="F89" s="5"/>
      <x:c r="G89" s="5"/>
      <x:c r="H89" s="5"/>
      <x:c r="I89" s="12"/>
      <x:c r="J89" s="12"/>
      <x:c r="K89" s="5"/>
      <x:c r="L89" s="12"/>
      <x:c r="M89" s="12"/>
      <x:c r="N89" s="5"/>
      <x:c r="O89" s="13" t="str">
        <x:f>IF(B89="","",IF(AND(ISNUMBER(I89),ISNUMBER(J89),I89&gt;=0,J89&gt;=0),SUM(I89:J89),""))</x:f>
      </x:c>
      <x:c r="P89" s="13" t="str">
        <x:f>IF(B89="","",IF(AND(ISNUMBER(L89),ISNUMBER(M89),L89&gt;=0,M89&gt;=0),SUM(L89:M89),""))</x:f>
      </x:c>
      <x:c r="Q89" s="13" t="str">
        <x:f>IF(B89="","",IF(AND(ISNUMBER(A89),N89="Yes",H89&lt;&gt;"",H89=K89,ISNUMBER(O89),ISNUMBER(P89)),P89-O89,""))</x:f>
      </x:c>
      <x:c r="R89" s="14" t="str">
        <x:f>IF(ISNUMBER(Q89),IF(O89=0,"",Q89/O89),"")</x:f>
      </x:c>
      <x:c r="S89" s="6" t="str">
        <x:f>IF(B89="","",IF(NOT(ISNUMBER(A89)),"Add observation time",IF(N89&lt;&gt;"Yes","Confirm offer match",IF(OR(H89="",K89=""),"Add currencies",IF(H89&lt;&gt;K89,"Check currencies",IF(OR(NOT(ISNUMBER(O89)),NOT(ISNUMBER(P89))),"Complete prices and shipping",IF(O89=0,"Zero comparison total","Ready to compare")))))))</x:f>
      </x:c>
      <x:c r="T89" s="5"/>
    </x:row>
    <x:row r="90" ht="28" customHeight="1">
      <x:c r="A90" s="11"/>
      <x:c r="B90" s="5"/>
      <x:c r="C90" s="5"/>
      <x:c r="D90" s="5"/>
      <x:c r="E90" s="5"/>
      <x:c r="F90" s="5"/>
      <x:c r="G90" s="5"/>
      <x:c r="H90" s="5"/>
      <x:c r="I90" s="12"/>
      <x:c r="J90" s="12"/>
      <x:c r="K90" s="5"/>
      <x:c r="L90" s="12"/>
      <x:c r="M90" s="12"/>
      <x:c r="N90" s="5"/>
      <x:c r="O90" s="13" t="str">
        <x:f>IF(B90="","",IF(AND(ISNUMBER(I90),ISNUMBER(J90),I90&gt;=0,J90&gt;=0),SUM(I90:J90),""))</x:f>
      </x:c>
      <x:c r="P90" s="13" t="str">
        <x:f>IF(B90="","",IF(AND(ISNUMBER(L90),ISNUMBER(M90),L90&gt;=0,M90&gt;=0),SUM(L90:M90),""))</x:f>
      </x:c>
      <x:c r="Q90" s="13" t="str">
        <x:f>IF(B90="","",IF(AND(ISNUMBER(A90),N90="Yes",H90&lt;&gt;"",H90=K90,ISNUMBER(O90),ISNUMBER(P90)),P90-O90,""))</x:f>
      </x:c>
      <x:c r="R90" s="14" t="str">
        <x:f>IF(ISNUMBER(Q90),IF(O90=0,"",Q90/O90),"")</x:f>
      </x:c>
      <x:c r="S90" s="6" t="str">
        <x:f>IF(B90="","",IF(NOT(ISNUMBER(A90)),"Add observation time",IF(N90&lt;&gt;"Yes","Confirm offer match",IF(OR(H90="",K90=""),"Add currencies",IF(H90&lt;&gt;K90,"Check currencies",IF(OR(NOT(ISNUMBER(O90)),NOT(ISNUMBER(P90))),"Complete prices and shipping",IF(O90=0,"Zero comparison total","Ready to compare")))))))</x:f>
      </x:c>
      <x:c r="T90" s="5"/>
    </x:row>
    <x:row r="91" ht="28" customHeight="1">
      <x:c r="A91" s="11"/>
      <x:c r="B91" s="5"/>
      <x:c r="C91" s="5"/>
      <x:c r="D91" s="5"/>
      <x:c r="E91" s="5"/>
      <x:c r="F91" s="5"/>
      <x:c r="G91" s="5"/>
      <x:c r="H91" s="5"/>
      <x:c r="I91" s="12"/>
      <x:c r="J91" s="12"/>
      <x:c r="K91" s="5"/>
      <x:c r="L91" s="12"/>
      <x:c r="M91" s="12"/>
      <x:c r="N91" s="5"/>
      <x:c r="O91" s="13" t="str">
        <x:f>IF(B91="","",IF(AND(ISNUMBER(I91),ISNUMBER(J91),I91&gt;=0,J91&gt;=0),SUM(I91:J91),""))</x:f>
      </x:c>
      <x:c r="P91" s="13" t="str">
        <x:f>IF(B91="","",IF(AND(ISNUMBER(L91),ISNUMBER(M91),L91&gt;=0,M91&gt;=0),SUM(L91:M91),""))</x:f>
      </x:c>
      <x:c r="Q91" s="13" t="str">
        <x:f>IF(B91="","",IF(AND(ISNUMBER(A91),N91="Yes",H91&lt;&gt;"",H91=K91,ISNUMBER(O91),ISNUMBER(P91)),P91-O91,""))</x:f>
      </x:c>
      <x:c r="R91" s="14" t="str">
        <x:f>IF(ISNUMBER(Q91),IF(O91=0,"",Q91/O91),"")</x:f>
      </x:c>
      <x:c r="S91" s="6" t="str">
        <x:f>IF(B91="","",IF(NOT(ISNUMBER(A91)),"Add observation time",IF(N91&lt;&gt;"Yes","Confirm offer match",IF(OR(H91="",K91=""),"Add currencies",IF(H91&lt;&gt;K91,"Check currencies",IF(OR(NOT(ISNUMBER(O91)),NOT(ISNUMBER(P91))),"Complete prices and shipping",IF(O91=0,"Zero comparison total","Ready to compare")))))))</x:f>
      </x:c>
      <x:c r="T91" s="5"/>
    </x:row>
    <x:row r="92" ht="28" customHeight="1">
      <x:c r="A92" s="11"/>
      <x:c r="B92" s="5"/>
      <x:c r="C92" s="5"/>
      <x:c r="D92" s="5"/>
      <x:c r="E92" s="5"/>
      <x:c r="F92" s="5"/>
      <x:c r="G92" s="5"/>
      <x:c r="H92" s="5"/>
      <x:c r="I92" s="12"/>
      <x:c r="J92" s="12"/>
      <x:c r="K92" s="5"/>
      <x:c r="L92" s="12"/>
      <x:c r="M92" s="12"/>
      <x:c r="N92" s="5"/>
      <x:c r="O92" s="13" t="str">
        <x:f>IF(B92="","",IF(AND(ISNUMBER(I92),ISNUMBER(J92),I92&gt;=0,J92&gt;=0),SUM(I92:J92),""))</x:f>
      </x:c>
      <x:c r="P92" s="13" t="str">
        <x:f>IF(B92="","",IF(AND(ISNUMBER(L92),ISNUMBER(M92),L92&gt;=0,M92&gt;=0),SUM(L92:M92),""))</x:f>
      </x:c>
      <x:c r="Q92" s="13" t="str">
        <x:f>IF(B92="","",IF(AND(ISNUMBER(A92),N92="Yes",H92&lt;&gt;"",H92=K92,ISNUMBER(O92),ISNUMBER(P92)),P92-O92,""))</x:f>
      </x:c>
      <x:c r="R92" s="14" t="str">
        <x:f>IF(ISNUMBER(Q92),IF(O92=0,"",Q92/O92),"")</x:f>
      </x:c>
      <x:c r="S92" s="6" t="str">
        <x:f>IF(B92="","",IF(NOT(ISNUMBER(A92)),"Add observation time",IF(N92&lt;&gt;"Yes","Confirm offer match",IF(OR(H92="",K92=""),"Add currencies",IF(H92&lt;&gt;K92,"Check currencies",IF(OR(NOT(ISNUMBER(O92)),NOT(ISNUMBER(P92))),"Complete prices and shipping",IF(O92=0,"Zero comparison total","Ready to compare")))))))</x:f>
      </x:c>
      <x:c r="T92" s="5"/>
    </x:row>
    <x:row r="93" ht="28" customHeight="1">
      <x:c r="A93" s="11"/>
      <x:c r="B93" s="5"/>
      <x:c r="C93" s="5"/>
      <x:c r="D93" s="5"/>
      <x:c r="E93" s="5"/>
      <x:c r="F93" s="5"/>
      <x:c r="G93" s="5"/>
      <x:c r="H93" s="5"/>
      <x:c r="I93" s="12"/>
      <x:c r="J93" s="12"/>
      <x:c r="K93" s="5"/>
      <x:c r="L93" s="12"/>
      <x:c r="M93" s="12"/>
      <x:c r="N93" s="5"/>
      <x:c r="O93" s="13" t="str">
        <x:f>IF(B93="","",IF(AND(ISNUMBER(I93),ISNUMBER(J93),I93&gt;=0,J93&gt;=0),SUM(I93:J93),""))</x:f>
      </x:c>
      <x:c r="P93" s="13" t="str">
        <x:f>IF(B93="","",IF(AND(ISNUMBER(L93),ISNUMBER(M93),L93&gt;=0,M93&gt;=0),SUM(L93:M93),""))</x:f>
      </x:c>
      <x:c r="Q93" s="13" t="str">
        <x:f>IF(B93="","",IF(AND(ISNUMBER(A93),N93="Yes",H93&lt;&gt;"",H93=K93,ISNUMBER(O93),ISNUMBER(P93)),P93-O93,""))</x:f>
      </x:c>
      <x:c r="R93" s="14" t="str">
        <x:f>IF(ISNUMBER(Q93),IF(O93=0,"",Q93/O93),"")</x:f>
      </x:c>
      <x:c r="S93" s="6" t="str">
        <x:f>IF(B93="","",IF(NOT(ISNUMBER(A93)),"Add observation time",IF(N93&lt;&gt;"Yes","Confirm offer match",IF(OR(H93="",K93=""),"Add currencies",IF(H93&lt;&gt;K93,"Check currencies",IF(OR(NOT(ISNUMBER(O93)),NOT(ISNUMBER(P93))),"Complete prices and shipping",IF(O93=0,"Zero comparison total","Ready to compare")))))))</x:f>
      </x:c>
      <x:c r="T93" s="5"/>
    </x:row>
    <x:row r="94" ht="28" customHeight="1">
      <x:c r="A94" s="11"/>
      <x:c r="B94" s="5"/>
      <x:c r="C94" s="5"/>
      <x:c r="D94" s="5"/>
      <x:c r="E94" s="5"/>
      <x:c r="F94" s="5"/>
      <x:c r="G94" s="5"/>
      <x:c r="H94" s="5"/>
      <x:c r="I94" s="12"/>
      <x:c r="J94" s="12"/>
      <x:c r="K94" s="5"/>
      <x:c r="L94" s="12"/>
      <x:c r="M94" s="12"/>
      <x:c r="N94" s="5"/>
      <x:c r="O94" s="13" t="str">
        <x:f>IF(B94="","",IF(AND(ISNUMBER(I94),ISNUMBER(J94),I94&gt;=0,J94&gt;=0),SUM(I94:J94),""))</x:f>
      </x:c>
      <x:c r="P94" s="13" t="str">
        <x:f>IF(B94="","",IF(AND(ISNUMBER(L94),ISNUMBER(M94),L94&gt;=0,M94&gt;=0),SUM(L94:M94),""))</x:f>
      </x:c>
      <x:c r="Q94" s="13" t="str">
        <x:f>IF(B94="","",IF(AND(ISNUMBER(A94),N94="Yes",H94&lt;&gt;"",H94=K94,ISNUMBER(O94),ISNUMBER(P94)),P94-O94,""))</x:f>
      </x:c>
      <x:c r="R94" s="14" t="str">
        <x:f>IF(ISNUMBER(Q94),IF(O94=0,"",Q94/O94),"")</x:f>
      </x:c>
      <x:c r="S94" s="6" t="str">
        <x:f>IF(B94="","",IF(NOT(ISNUMBER(A94)),"Add observation time",IF(N94&lt;&gt;"Yes","Confirm offer match",IF(OR(H94="",K94=""),"Add currencies",IF(H94&lt;&gt;K94,"Check currencies",IF(OR(NOT(ISNUMBER(O94)),NOT(ISNUMBER(P94))),"Complete prices and shipping",IF(O94=0,"Zero comparison total","Ready to compare")))))))</x:f>
      </x:c>
      <x:c r="T94" s="5"/>
    </x:row>
    <x:row r="95" ht="28" customHeight="1">
      <x:c r="A95" s="11"/>
      <x:c r="B95" s="5"/>
      <x:c r="C95" s="5"/>
      <x:c r="D95" s="5"/>
      <x:c r="E95" s="5"/>
      <x:c r="F95" s="5"/>
      <x:c r="G95" s="5"/>
      <x:c r="H95" s="5"/>
      <x:c r="I95" s="12"/>
      <x:c r="J95" s="12"/>
      <x:c r="K95" s="5"/>
      <x:c r="L95" s="12"/>
      <x:c r="M95" s="12"/>
      <x:c r="N95" s="5"/>
      <x:c r="O95" s="13" t="str">
        <x:f>IF(B95="","",IF(AND(ISNUMBER(I95),ISNUMBER(J95),I95&gt;=0,J95&gt;=0),SUM(I95:J95),""))</x:f>
      </x:c>
      <x:c r="P95" s="13" t="str">
        <x:f>IF(B95="","",IF(AND(ISNUMBER(L95),ISNUMBER(M95),L95&gt;=0,M95&gt;=0),SUM(L95:M95),""))</x:f>
      </x:c>
      <x:c r="Q95" s="13" t="str">
        <x:f>IF(B95="","",IF(AND(ISNUMBER(A95),N95="Yes",H95&lt;&gt;"",H95=K95,ISNUMBER(O95),ISNUMBER(P95)),P95-O95,""))</x:f>
      </x:c>
      <x:c r="R95" s="14" t="str">
        <x:f>IF(ISNUMBER(Q95),IF(O95=0,"",Q95/O95),"")</x:f>
      </x:c>
      <x:c r="S95" s="6" t="str">
        <x:f>IF(B95="","",IF(NOT(ISNUMBER(A95)),"Add observation time",IF(N95&lt;&gt;"Yes","Confirm offer match",IF(OR(H95="",K95=""),"Add currencies",IF(H95&lt;&gt;K95,"Check currencies",IF(OR(NOT(ISNUMBER(O95)),NOT(ISNUMBER(P95))),"Complete prices and shipping",IF(O95=0,"Zero comparison total","Ready to compare")))))))</x:f>
      </x:c>
      <x:c r="T95" s="5"/>
    </x:row>
    <x:row r="96" ht="28" customHeight="1">
      <x:c r="A96" s="11"/>
      <x:c r="B96" s="5"/>
      <x:c r="C96" s="5"/>
      <x:c r="D96" s="5"/>
      <x:c r="E96" s="5"/>
      <x:c r="F96" s="5"/>
      <x:c r="G96" s="5"/>
      <x:c r="H96" s="5"/>
      <x:c r="I96" s="12"/>
      <x:c r="J96" s="12"/>
      <x:c r="K96" s="5"/>
      <x:c r="L96" s="12"/>
      <x:c r="M96" s="12"/>
      <x:c r="N96" s="5"/>
      <x:c r="O96" s="13" t="str">
        <x:f>IF(B96="","",IF(AND(ISNUMBER(I96),ISNUMBER(J96),I96&gt;=0,J96&gt;=0),SUM(I96:J96),""))</x:f>
      </x:c>
      <x:c r="P96" s="13" t="str">
        <x:f>IF(B96="","",IF(AND(ISNUMBER(L96),ISNUMBER(M96),L96&gt;=0,M96&gt;=0),SUM(L96:M96),""))</x:f>
      </x:c>
      <x:c r="Q96" s="13" t="str">
        <x:f>IF(B96="","",IF(AND(ISNUMBER(A96),N96="Yes",H96&lt;&gt;"",H96=K96,ISNUMBER(O96),ISNUMBER(P96)),P96-O96,""))</x:f>
      </x:c>
      <x:c r="R96" s="14" t="str">
        <x:f>IF(ISNUMBER(Q96),IF(O96=0,"",Q96/O96),"")</x:f>
      </x:c>
      <x:c r="S96" s="6" t="str">
        <x:f>IF(B96="","",IF(NOT(ISNUMBER(A96)),"Add observation time",IF(N96&lt;&gt;"Yes","Confirm offer match",IF(OR(H96="",K96=""),"Add currencies",IF(H96&lt;&gt;K96,"Check currencies",IF(OR(NOT(ISNUMBER(O96)),NOT(ISNUMBER(P96))),"Complete prices and shipping",IF(O96=0,"Zero comparison total","Ready to compare")))))))</x:f>
      </x:c>
      <x:c r="T96" s="5"/>
    </x:row>
    <x:row r="97" ht="28" customHeight="1">
      <x:c r="A97" s="11"/>
      <x:c r="B97" s="5"/>
      <x:c r="C97" s="5"/>
      <x:c r="D97" s="5"/>
      <x:c r="E97" s="5"/>
      <x:c r="F97" s="5"/>
      <x:c r="G97" s="5"/>
      <x:c r="H97" s="5"/>
      <x:c r="I97" s="12"/>
      <x:c r="J97" s="12"/>
      <x:c r="K97" s="5"/>
      <x:c r="L97" s="12"/>
      <x:c r="M97" s="12"/>
      <x:c r="N97" s="5"/>
      <x:c r="O97" s="13" t="str">
        <x:f>IF(B97="","",IF(AND(ISNUMBER(I97),ISNUMBER(J97),I97&gt;=0,J97&gt;=0),SUM(I97:J97),""))</x:f>
      </x:c>
      <x:c r="P97" s="13" t="str">
        <x:f>IF(B97="","",IF(AND(ISNUMBER(L97),ISNUMBER(M97),L97&gt;=0,M97&gt;=0),SUM(L97:M97),""))</x:f>
      </x:c>
      <x:c r="Q97" s="13" t="str">
        <x:f>IF(B97="","",IF(AND(ISNUMBER(A97),N97="Yes",H97&lt;&gt;"",H97=K97,ISNUMBER(O97),ISNUMBER(P97)),P97-O97,""))</x:f>
      </x:c>
      <x:c r="R97" s="14" t="str">
        <x:f>IF(ISNUMBER(Q97),IF(O97=0,"",Q97/O97),"")</x:f>
      </x:c>
      <x:c r="S97" s="6" t="str">
        <x:f>IF(B97="","",IF(NOT(ISNUMBER(A97)),"Add observation time",IF(N97&lt;&gt;"Yes","Confirm offer match",IF(OR(H97="",K97=""),"Add currencies",IF(H97&lt;&gt;K97,"Check currencies",IF(OR(NOT(ISNUMBER(O97)),NOT(ISNUMBER(P97))),"Complete prices and shipping",IF(O97=0,"Zero comparison total","Ready to compare")))))))</x:f>
      </x:c>
      <x:c r="T97" s="5"/>
    </x:row>
    <x:row r="98" ht="28" customHeight="1">
      <x:c r="A98" s="11"/>
      <x:c r="B98" s="5"/>
      <x:c r="C98" s="5"/>
      <x:c r="D98" s="5"/>
      <x:c r="E98" s="5"/>
      <x:c r="F98" s="5"/>
      <x:c r="G98" s="5"/>
      <x:c r="H98" s="5"/>
      <x:c r="I98" s="12"/>
      <x:c r="J98" s="12"/>
      <x:c r="K98" s="5"/>
      <x:c r="L98" s="12"/>
      <x:c r="M98" s="12"/>
      <x:c r="N98" s="5"/>
      <x:c r="O98" s="13" t="str">
        <x:f>IF(B98="","",IF(AND(ISNUMBER(I98),ISNUMBER(J98),I98&gt;=0,J98&gt;=0),SUM(I98:J98),""))</x:f>
      </x:c>
      <x:c r="P98" s="13" t="str">
        <x:f>IF(B98="","",IF(AND(ISNUMBER(L98),ISNUMBER(M98),L98&gt;=0,M98&gt;=0),SUM(L98:M98),""))</x:f>
      </x:c>
      <x:c r="Q98" s="13" t="str">
        <x:f>IF(B98="","",IF(AND(ISNUMBER(A98),N98="Yes",H98&lt;&gt;"",H98=K98,ISNUMBER(O98),ISNUMBER(P98)),P98-O98,""))</x:f>
      </x:c>
      <x:c r="R98" s="14" t="str">
        <x:f>IF(ISNUMBER(Q98),IF(O98=0,"",Q98/O98),"")</x:f>
      </x:c>
      <x:c r="S98" s="6" t="str">
        <x:f>IF(B98="","",IF(NOT(ISNUMBER(A98)),"Add observation time",IF(N98&lt;&gt;"Yes","Confirm offer match",IF(OR(H98="",K98=""),"Add currencies",IF(H98&lt;&gt;K98,"Check currencies",IF(OR(NOT(ISNUMBER(O98)),NOT(ISNUMBER(P98))),"Complete prices and shipping",IF(O98=0,"Zero comparison total","Ready to compare")))))))</x:f>
      </x:c>
      <x:c r="T98" s="5"/>
    </x:row>
    <x:row r="99" ht="28" customHeight="1">
      <x:c r="A99" s="11"/>
      <x:c r="B99" s="5"/>
      <x:c r="C99" s="5"/>
      <x:c r="D99" s="5"/>
      <x:c r="E99" s="5"/>
      <x:c r="F99" s="5"/>
      <x:c r="G99" s="5"/>
      <x:c r="H99" s="5"/>
      <x:c r="I99" s="12"/>
      <x:c r="J99" s="12"/>
      <x:c r="K99" s="5"/>
      <x:c r="L99" s="12"/>
      <x:c r="M99" s="12"/>
      <x:c r="N99" s="5"/>
      <x:c r="O99" s="13" t="str">
        <x:f>IF(B99="","",IF(AND(ISNUMBER(I99),ISNUMBER(J99),I99&gt;=0,J99&gt;=0),SUM(I99:J99),""))</x:f>
      </x:c>
      <x:c r="P99" s="13" t="str">
        <x:f>IF(B99="","",IF(AND(ISNUMBER(L99),ISNUMBER(M99),L99&gt;=0,M99&gt;=0),SUM(L99:M99),""))</x:f>
      </x:c>
      <x:c r="Q99" s="13" t="str">
        <x:f>IF(B99="","",IF(AND(ISNUMBER(A99),N99="Yes",H99&lt;&gt;"",H99=K99,ISNUMBER(O99),ISNUMBER(P99)),P99-O99,""))</x:f>
      </x:c>
      <x:c r="R99" s="14" t="str">
        <x:f>IF(ISNUMBER(Q99),IF(O99=0,"",Q99/O99),"")</x:f>
      </x:c>
      <x:c r="S99" s="6" t="str">
        <x:f>IF(B99="","",IF(NOT(ISNUMBER(A99)),"Add observation time",IF(N99&lt;&gt;"Yes","Confirm offer match",IF(OR(H99="",K99=""),"Add currencies",IF(H99&lt;&gt;K99,"Check currencies",IF(OR(NOT(ISNUMBER(O99)),NOT(ISNUMBER(P99))),"Complete prices and shipping",IF(O99=0,"Zero comparison total","Ready to compare")))))))</x:f>
      </x:c>
      <x:c r="T99" s="5"/>
    </x:row>
    <x:row r="100" ht="28" customHeight="1">
      <x:c r="A100" s="11"/>
      <x:c r="B100" s="5"/>
      <x:c r="C100" s="5"/>
      <x:c r="D100" s="5"/>
      <x:c r="E100" s="5"/>
      <x:c r="F100" s="5"/>
      <x:c r="G100" s="5"/>
      <x:c r="H100" s="5"/>
      <x:c r="I100" s="12"/>
      <x:c r="J100" s="12"/>
      <x:c r="K100" s="5"/>
      <x:c r="L100" s="12"/>
      <x:c r="M100" s="12"/>
      <x:c r="N100" s="5"/>
      <x:c r="O100" s="13" t="str">
        <x:f>IF(B100="","",IF(AND(ISNUMBER(I100),ISNUMBER(J100),I100&gt;=0,J100&gt;=0),SUM(I100:J100),""))</x:f>
      </x:c>
      <x:c r="P100" s="13" t="str">
        <x:f>IF(B100="","",IF(AND(ISNUMBER(L100),ISNUMBER(M100),L100&gt;=0,M100&gt;=0),SUM(L100:M100),""))</x:f>
      </x:c>
      <x:c r="Q100" s="13" t="str">
        <x:f>IF(B100="","",IF(AND(ISNUMBER(A100),N100="Yes",H100&lt;&gt;"",H100=K100,ISNUMBER(O100),ISNUMBER(P100)),P100-O100,""))</x:f>
      </x:c>
      <x:c r="R100" s="14" t="str">
        <x:f>IF(ISNUMBER(Q100),IF(O100=0,"",Q100/O100),"")</x:f>
      </x:c>
      <x:c r="S100" s="6" t="str">
        <x:f>IF(B100="","",IF(NOT(ISNUMBER(A100)),"Add observation time",IF(N100&lt;&gt;"Yes","Confirm offer match",IF(OR(H100="",K100=""),"Add currencies",IF(H100&lt;&gt;K100,"Check currencies",IF(OR(NOT(ISNUMBER(O100)),NOT(ISNUMBER(P100))),"Complete prices and shipping",IF(O100=0,"Zero comparison total","Ready to compare")))))))</x:f>
      </x:c>
      <x:c r="T100" s="5"/>
    </x:row>
    <x:row r="101" ht="28" customHeight="1">
      <x:c r="A101" s="11"/>
      <x:c r="B101" s="5"/>
      <x:c r="C101" s="5"/>
      <x:c r="D101" s="5"/>
      <x:c r="E101" s="5"/>
      <x:c r="F101" s="5"/>
      <x:c r="G101" s="5"/>
      <x:c r="H101" s="5"/>
      <x:c r="I101" s="12"/>
      <x:c r="J101" s="12"/>
      <x:c r="K101" s="5"/>
      <x:c r="L101" s="12"/>
      <x:c r="M101" s="12"/>
      <x:c r="N101" s="5"/>
      <x:c r="O101" s="13" t="str">
        <x:f>IF(B101="","",IF(AND(ISNUMBER(I101),ISNUMBER(J101),I101&gt;=0,J101&gt;=0),SUM(I101:J101),""))</x:f>
      </x:c>
      <x:c r="P101" s="13" t="str">
        <x:f>IF(B101="","",IF(AND(ISNUMBER(L101),ISNUMBER(M101),L101&gt;=0,M101&gt;=0),SUM(L101:M101),""))</x:f>
      </x:c>
      <x:c r="Q101" s="13" t="str">
        <x:f>IF(B101="","",IF(AND(ISNUMBER(A101),N101="Yes",H101&lt;&gt;"",H101=K101,ISNUMBER(O101),ISNUMBER(P101)),P101-O101,""))</x:f>
      </x:c>
      <x:c r="R101" s="14" t="str">
        <x:f>IF(ISNUMBER(Q101),IF(O101=0,"",Q101/O101),"")</x:f>
      </x:c>
      <x:c r="S101" s="6" t="str">
        <x:f>IF(B101="","",IF(NOT(ISNUMBER(A101)),"Add observation time",IF(N101&lt;&gt;"Yes","Confirm offer match",IF(OR(H101="",K101=""),"Add currencies",IF(H101&lt;&gt;K101,"Check currencies",IF(OR(NOT(ISNUMBER(O101)),NOT(ISNUMBER(P101))),"Complete prices and shipping",IF(O101=0,"Zero comparison total","Ready to compare")))))))</x:f>
      </x:c>
      <x:c r="T101" s="5"/>
    </x:row>
    <x:row r="102" ht="28" customHeight="1">
      <x:c r="A102" s="11"/>
      <x:c r="B102" s="5"/>
      <x:c r="C102" s="5"/>
      <x:c r="D102" s="5"/>
      <x:c r="E102" s="5"/>
      <x:c r="F102" s="5"/>
      <x:c r="G102" s="5"/>
      <x:c r="H102" s="5"/>
      <x:c r="I102" s="12"/>
      <x:c r="J102" s="12"/>
      <x:c r="K102" s="5"/>
      <x:c r="L102" s="12"/>
      <x:c r="M102" s="12"/>
      <x:c r="N102" s="5"/>
      <x:c r="O102" s="13" t="str">
        <x:f>IF(B102="","",IF(AND(ISNUMBER(I102),ISNUMBER(J102),I102&gt;=0,J102&gt;=0),SUM(I102:J102),""))</x:f>
      </x:c>
      <x:c r="P102" s="13" t="str">
        <x:f>IF(B102="","",IF(AND(ISNUMBER(L102),ISNUMBER(M102),L102&gt;=0,M102&gt;=0),SUM(L102:M102),""))</x:f>
      </x:c>
      <x:c r="Q102" s="13" t="str">
        <x:f>IF(B102="","",IF(AND(ISNUMBER(A102),N102="Yes",H102&lt;&gt;"",H102=K102,ISNUMBER(O102),ISNUMBER(P102)),P102-O102,""))</x:f>
      </x:c>
      <x:c r="R102" s="14" t="str">
        <x:f>IF(ISNUMBER(Q102),IF(O102=0,"",Q102/O102),"")</x:f>
      </x:c>
      <x:c r="S102" s="6" t="str">
        <x:f>IF(B102="","",IF(NOT(ISNUMBER(A102)),"Add observation time",IF(N102&lt;&gt;"Yes","Confirm offer match",IF(OR(H102="",K102=""),"Add currencies",IF(H102&lt;&gt;K102,"Check currencies",IF(OR(NOT(ISNUMBER(O102)),NOT(ISNUMBER(P102))),"Complete prices and shipping",IF(O102=0,"Zero comparison total","Ready to compare")))))))</x:f>
      </x:c>
      <x:c r="T102" s="5"/>
    </x:row>
    <x:row r="103" ht="28" customHeight="1">
      <x:c r="A103" s="11"/>
      <x:c r="B103" s="5"/>
      <x:c r="C103" s="5"/>
      <x:c r="D103" s="5"/>
      <x:c r="E103" s="5"/>
      <x:c r="F103" s="5"/>
      <x:c r="G103" s="5"/>
      <x:c r="H103" s="5"/>
      <x:c r="I103" s="12"/>
      <x:c r="J103" s="12"/>
      <x:c r="K103" s="5"/>
      <x:c r="L103" s="12"/>
      <x:c r="M103" s="12"/>
      <x:c r="N103" s="5"/>
      <x:c r="O103" s="13" t="str">
        <x:f>IF(B103="","",IF(AND(ISNUMBER(I103),ISNUMBER(J103),I103&gt;=0,J103&gt;=0),SUM(I103:J103),""))</x:f>
      </x:c>
      <x:c r="P103" s="13" t="str">
        <x:f>IF(B103="","",IF(AND(ISNUMBER(L103),ISNUMBER(M103),L103&gt;=0,M103&gt;=0),SUM(L103:M103),""))</x:f>
      </x:c>
      <x:c r="Q103" s="13" t="str">
        <x:f>IF(B103="","",IF(AND(ISNUMBER(A103),N103="Yes",H103&lt;&gt;"",H103=K103,ISNUMBER(O103),ISNUMBER(P103)),P103-O103,""))</x:f>
      </x:c>
      <x:c r="R103" s="14" t="str">
        <x:f>IF(ISNUMBER(Q103),IF(O103=0,"",Q103/O103),"")</x:f>
      </x:c>
      <x:c r="S103" s="6" t="str">
        <x:f>IF(B103="","",IF(NOT(ISNUMBER(A103)),"Add observation time",IF(N103&lt;&gt;"Yes","Confirm offer match",IF(OR(H103="",K103=""),"Add currencies",IF(H103&lt;&gt;K103,"Check currencies",IF(OR(NOT(ISNUMBER(O103)),NOT(ISNUMBER(P103))),"Complete prices and shipping",IF(O103=0,"Zero comparison total","Ready to compare")))))))</x:f>
      </x:c>
      <x:c r="T103" s="5"/>
    </x:row>
    <x:row r="104" ht="28" customHeight="1">
      <x:c r="A104" s="11"/>
      <x:c r="B104" s="5"/>
      <x:c r="C104" s="5"/>
      <x:c r="D104" s="5"/>
      <x:c r="E104" s="5"/>
      <x:c r="F104" s="5"/>
      <x:c r="G104" s="5"/>
      <x:c r="H104" s="5"/>
      <x:c r="I104" s="12"/>
      <x:c r="J104" s="12"/>
      <x:c r="K104" s="5"/>
      <x:c r="L104" s="12"/>
      <x:c r="M104" s="12"/>
      <x:c r="N104" s="5"/>
      <x:c r="O104" s="13" t="str">
        <x:f>IF(B104="","",IF(AND(ISNUMBER(I104),ISNUMBER(J104),I104&gt;=0,J104&gt;=0),SUM(I104:J104),""))</x:f>
      </x:c>
      <x:c r="P104" s="13" t="str">
        <x:f>IF(B104="","",IF(AND(ISNUMBER(L104),ISNUMBER(M104),L104&gt;=0,M104&gt;=0),SUM(L104:M104),""))</x:f>
      </x:c>
      <x:c r="Q104" s="13" t="str">
        <x:f>IF(B104="","",IF(AND(ISNUMBER(A104),N104="Yes",H104&lt;&gt;"",H104=K104,ISNUMBER(O104),ISNUMBER(P104)),P104-O104,""))</x:f>
      </x:c>
      <x:c r="R104" s="14" t="str">
        <x:f>IF(ISNUMBER(Q104),IF(O104=0,"",Q104/O104),"")</x:f>
      </x:c>
      <x:c r="S104" s="6" t="str">
        <x:f>IF(B104="","",IF(NOT(ISNUMBER(A104)),"Add observation time",IF(N104&lt;&gt;"Yes","Confirm offer match",IF(OR(H104="",K104=""),"Add currencies",IF(H104&lt;&gt;K104,"Check currencies",IF(OR(NOT(ISNUMBER(O104)),NOT(ISNUMBER(P104))),"Complete prices and shipping",IF(O104=0,"Zero comparison total","Ready to compare")))))))</x:f>
      </x:c>
      <x:c r="T104" s="5"/>
    </x:row>
    <x:row r="105" ht="28" customHeight="1">
      <x:c r="A105" s="11"/>
      <x:c r="B105" s="5"/>
      <x:c r="C105" s="5"/>
      <x:c r="D105" s="5"/>
      <x:c r="E105" s="5"/>
      <x:c r="F105" s="5"/>
      <x:c r="G105" s="5"/>
      <x:c r="H105" s="5"/>
      <x:c r="I105" s="12"/>
      <x:c r="J105" s="12"/>
      <x:c r="K105" s="5"/>
      <x:c r="L105" s="12"/>
      <x:c r="M105" s="12"/>
      <x:c r="N105" s="5"/>
      <x:c r="O105" s="13" t="str">
        <x:f>IF(B105="","",IF(AND(ISNUMBER(I105),ISNUMBER(J105),I105&gt;=0,J105&gt;=0),SUM(I105:J105),""))</x:f>
      </x:c>
      <x:c r="P105" s="13" t="str">
        <x:f>IF(B105="","",IF(AND(ISNUMBER(L105),ISNUMBER(M105),L105&gt;=0,M105&gt;=0),SUM(L105:M105),""))</x:f>
      </x:c>
      <x:c r="Q105" s="13" t="str">
        <x:f>IF(B105="","",IF(AND(ISNUMBER(A105),N105="Yes",H105&lt;&gt;"",H105=K105,ISNUMBER(O105),ISNUMBER(P105)),P105-O105,""))</x:f>
      </x:c>
      <x:c r="R105" s="14" t="str">
        <x:f>IF(ISNUMBER(Q105),IF(O105=0,"",Q105/O105),"")</x:f>
      </x:c>
      <x:c r="S105" s="6" t="str">
        <x:f>IF(B105="","",IF(NOT(ISNUMBER(A105)),"Add observation time",IF(N105&lt;&gt;"Yes","Confirm offer match",IF(OR(H105="",K105=""),"Add currencies",IF(H105&lt;&gt;K105,"Check currencies",IF(OR(NOT(ISNUMBER(O105)),NOT(ISNUMBER(P105))),"Complete prices and shipping",IF(O105=0,"Zero comparison total","Ready to compare")))))))</x:f>
      </x:c>
      <x:c r="T105" s="5"/>
    </x:row>
    <x:row r="106" ht="28" customHeight="1">
      <x:c r="A106" s="11"/>
      <x:c r="B106" s="5"/>
      <x:c r="C106" s="5"/>
      <x:c r="D106" s="5"/>
      <x:c r="E106" s="5"/>
      <x:c r="F106" s="5"/>
      <x:c r="G106" s="5"/>
      <x:c r="H106" s="5"/>
      <x:c r="I106" s="12"/>
      <x:c r="J106" s="12"/>
      <x:c r="K106" s="5"/>
      <x:c r="L106" s="12"/>
      <x:c r="M106" s="12"/>
      <x:c r="N106" s="5"/>
      <x:c r="O106" s="13" t="str">
        <x:f>IF(B106="","",IF(AND(ISNUMBER(I106),ISNUMBER(J106),I106&gt;=0,J106&gt;=0),SUM(I106:J106),""))</x:f>
      </x:c>
      <x:c r="P106" s="13" t="str">
        <x:f>IF(B106="","",IF(AND(ISNUMBER(L106),ISNUMBER(M106),L106&gt;=0,M106&gt;=0),SUM(L106:M106),""))</x:f>
      </x:c>
      <x:c r="Q106" s="13" t="str">
        <x:f>IF(B106="","",IF(AND(ISNUMBER(A106),N106="Yes",H106&lt;&gt;"",H106=K106,ISNUMBER(O106),ISNUMBER(P106)),P106-O106,""))</x:f>
      </x:c>
      <x:c r="R106" s="14" t="str">
        <x:f>IF(ISNUMBER(Q106),IF(O106=0,"",Q106/O106),"")</x:f>
      </x:c>
      <x:c r="S106" s="6" t="str">
        <x:f>IF(B106="","",IF(NOT(ISNUMBER(A106)),"Add observation time",IF(N106&lt;&gt;"Yes","Confirm offer match",IF(OR(H106="",K106=""),"Add currencies",IF(H106&lt;&gt;K106,"Check currencies",IF(OR(NOT(ISNUMBER(O106)),NOT(ISNUMBER(P106))),"Complete prices and shipping",IF(O106=0,"Zero comparison total","Ready to compare")))))))</x:f>
      </x:c>
      <x:c r="T106" s="5"/>
    </x:row>
    <x:row r="107" ht="28" customHeight="1">
      <x:c r="A107" s="11"/>
      <x:c r="B107" s="5"/>
      <x:c r="C107" s="5"/>
      <x:c r="D107" s="5"/>
      <x:c r="E107" s="5"/>
      <x:c r="F107" s="5"/>
      <x:c r="G107" s="5"/>
      <x:c r="H107" s="5"/>
      <x:c r="I107" s="12"/>
      <x:c r="J107" s="12"/>
      <x:c r="K107" s="5"/>
      <x:c r="L107" s="12"/>
      <x:c r="M107" s="12"/>
      <x:c r="N107" s="5"/>
      <x:c r="O107" s="13" t="str">
        <x:f>IF(B107="","",IF(AND(ISNUMBER(I107),ISNUMBER(J107),I107&gt;=0,J107&gt;=0),SUM(I107:J107),""))</x:f>
      </x:c>
      <x:c r="P107" s="13" t="str">
        <x:f>IF(B107="","",IF(AND(ISNUMBER(L107),ISNUMBER(M107),L107&gt;=0,M107&gt;=0),SUM(L107:M107),""))</x:f>
      </x:c>
      <x:c r="Q107" s="13" t="str">
        <x:f>IF(B107="","",IF(AND(ISNUMBER(A107),N107="Yes",H107&lt;&gt;"",H107=K107,ISNUMBER(O107),ISNUMBER(P107)),P107-O107,""))</x:f>
      </x:c>
      <x:c r="R107" s="14" t="str">
        <x:f>IF(ISNUMBER(Q107),IF(O107=0,"",Q107/O107),"")</x:f>
      </x:c>
      <x:c r="S107" s="6" t="str">
        <x:f>IF(B107="","",IF(NOT(ISNUMBER(A107)),"Add observation time",IF(N107&lt;&gt;"Yes","Confirm offer match",IF(OR(H107="",K107=""),"Add currencies",IF(H107&lt;&gt;K107,"Check currencies",IF(OR(NOT(ISNUMBER(O107)),NOT(ISNUMBER(P107))),"Complete prices and shipping",IF(O107=0,"Zero comparison total","Ready to compare")))))))</x:f>
      </x:c>
      <x:c r="T107" s="5"/>
    </x:row>
  </x:sheetData>
  <x:pageMargins left="0.7" right="0.7" top="0.75" bottom="0.75" header="0.3" footer="0.3"/>
  <x:tableParts count="1">
    <x:tablePart xmlns:r="http://schemas.openxmlformats.org/officeDocument/2006/relationships" r:id="Rb07c26801596417d"/>
  </x:tableParts>
</x:worksheet>
</file>